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90" windowWidth="18840" windowHeight="7425" firstSheet="1" activeTab="1"/>
  </bookViews>
  <sheets>
    <sheet name="Arkusz1" sheetId="1" state="hidden" r:id="rId1"/>
    <sheet name="WYNIKI INDYWIDUALN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<sst xmlns="http://schemas.openxmlformats.org/spreadsheetml/2006/main" count="139" uniqueCount="114">
  <si>
    <t>BOSIR KRĘGIELNIA</t>
  </si>
  <si>
    <t>WALDEK PYTKA</t>
  </si>
  <si>
    <t>KRZYSZTOF STĘPAK</t>
  </si>
  <si>
    <t>BOGUMIŁ KULKA</t>
  </si>
  <si>
    <t>KATARZYNA PACEWICZ-PYREK</t>
  </si>
  <si>
    <t>FUDALA LESZEK</t>
  </si>
  <si>
    <t>MAJDA PAWEŁ</t>
  </si>
  <si>
    <t>STYCZEŃ MARIUSZ</t>
  </si>
  <si>
    <t>JÓZEF JAPA</t>
  </si>
  <si>
    <t>MAREK SZCZUPAK</t>
  </si>
  <si>
    <t>RYSZARD KOTRA</t>
  </si>
  <si>
    <t>BARTŁOMIEJ KORDECKI</t>
  </si>
  <si>
    <t>ADAM KOTRA</t>
  </si>
  <si>
    <t>JAN GUZEK</t>
  </si>
  <si>
    <t>SZCZEPAN ZYDROŃ</t>
  </si>
  <si>
    <t>MICHAŁ FUDALA</t>
  </si>
  <si>
    <t>SUMA</t>
  </si>
  <si>
    <t>MARIUSZ KLIMEK</t>
  </si>
  <si>
    <t xml:space="preserve"> OKNOLUX</t>
  </si>
  <si>
    <t>ANDRZEJ KRAJ</t>
  </si>
  <si>
    <t>ANDRZEJ KOZUB</t>
  </si>
  <si>
    <t>JANUSZ KURTYKA</t>
  </si>
  <si>
    <t>DAWID DRUŻKOWSKI</t>
  </si>
  <si>
    <t>OSIEDLE BRZEZOWIECKIE</t>
  </si>
  <si>
    <t>KRZYSZTOF SOBÓL</t>
  </si>
  <si>
    <t>CZESŁAW BROŻEK</t>
  </si>
  <si>
    <t>SŁAWOMIR KŁOS</t>
  </si>
  <si>
    <t>FKKD</t>
  </si>
  <si>
    <t>ADAM FIJAŁKOWSKI</t>
  </si>
  <si>
    <t>BROWAR OKOCIM</t>
  </si>
  <si>
    <t>MTM BUDOWNICTWO</t>
  </si>
  <si>
    <t>MICHAŁ ZYDROŃ</t>
  </si>
  <si>
    <t>MICHAŁ ZYDROŃ JR.</t>
  </si>
  <si>
    <t>KRZYSZTOF PAŁKA</t>
  </si>
  <si>
    <t>9   T E A M</t>
  </si>
  <si>
    <t>EWA OBRZUT</t>
  </si>
  <si>
    <t>ATKOM BRZESKO</t>
  </si>
  <si>
    <t xml:space="preserve">ŁUKASZ CZOSNYKA </t>
  </si>
  <si>
    <t>ARKADIUSZ PŁACHTA</t>
  </si>
  <si>
    <t>MAREK CNOTA</t>
  </si>
  <si>
    <t>MAREK GOC</t>
  </si>
  <si>
    <t>ADAM SEIDLER</t>
  </si>
  <si>
    <t>ELŻBIETA WĘGIEL</t>
  </si>
  <si>
    <t>DARIUSZ TOROŃ</t>
  </si>
  <si>
    <t>odgrywki: w trakcie sezonu można DOKONAĆ ODGRYWEK: TYLKO 5 W CIĄGU SEZONU I TYLKO DO PRZODU</t>
  </si>
  <si>
    <t>JADWIGA NOSEK</t>
  </si>
  <si>
    <t>MARSELL</t>
  </si>
  <si>
    <t>MARCEL KOCIOŁEK</t>
  </si>
  <si>
    <t>TOMASZ SOBÓL</t>
  </si>
  <si>
    <t>ŁUKASZ BANIAK</t>
  </si>
  <si>
    <t>MAREK SERWIN</t>
  </si>
  <si>
    <t>19 i 22.10</t>
  </si>
  <si>
    <t>PSP nr 2 BRZESKO</t>
  </si>
  <si>
    <t>ROBERT SAKOWICZ</t>
  </si>
  <si>
    <t>KONRAD KOŁODZIEJ</t>
  </si>
  <si>
    <t>MAGDA OLCHAWSKA</t>
  </si>
  <si>
    <t>MAGDA BEDNARCZYK-FIDO</t>
  </si>
  <si>
    <t>NATALIA CEBULA</t>
  </si>
  <si>
    <t>DAMIAN CZERNECKI</t>
  </si>
  <si>
    <t>CAN PACK FIP</t>
  </si>
  <si>
    <t>WOJCIECH PRZYBYŁO</t>
  </si>
  <si>
    <t>WYNIKI   INDYWIDUALNE 2018/2019</t>
  </si>
  <si>
    <t>26 i 29.10</t>
  </si>
  <si>
    <t>2 i 5.11</t>
  </si>
  <si>
    <t>PATRYCJA PYTEL</t>
  </si>
  <si>
    <t>9 i 12.11</t>
  </si>
  <si>
    <t>MATEUSZ URBAN</t>
  </si>
  <si>
    <t>TOMASZ ROGÓŻ</t>
  </si>
  <si>
    <t>16 i 19.11</t>
  </si>
  <si>
    <t>MARCIN SWORNIOWSKI</t>
  </si>
  <si>
    <t>23 i 26.11</t>
  </si>
  <si>
    <t>30.11 i 3.12</t>
  </si>
  <si>
    <t>BOSIR KONTROLERZY</t>
  </si>
  <si>
    <t>7 i 10.12</t>
  </si>
  <si>
    <t>17 i 21.12</t>
  </si>
  <si>
    <t>7 i 11.01</t>
  </si>
  <si>
    <t>14 i 18.01</t>
  </si>
  <si>
    <t>21 i 25.01</t>
  </si>
  <si>
    <t>28.01 i 1.02</t>
  </si>
  <si>
    <t>MACIEJ SAKOWICZ</t>
  </si>
  <si>
    <t xml:space="preserve"> </t>
  </si>
  <si>
    <t>4 i 8.02</t>
  </si>
  <si>
    <t>11 i 15.02</t>
  </si>
  <si>
    <t>RYSZARD SŁOWIK</t>
  </si>
  <si>
    <t>18 i 22.02</t>
  </si>
  <si>
    <t>25.02 i 1.03</t>
  </si>
  <si>
    <t>4 i 8.03</t>
  </si>
  <si>
    <t>11 i 15.03</t>
  </si>
  <si>
    <t>BARTEK KORDECKI</t>
  </si>
  <si>
    <t>GRZEGORZ CISAK</t>
  </si>
  <si>
    <t xml:space="preserve">                BOSiR KRĘGIELNIA</t>
  </si>
  <si>
    <r>
      <t xml:space="preserve">            </t>
    </r>
    <r>
      <rPr>
        <b/>
        <sz val="18"/>
        <color indexed="10"/>
        <rFont val="Comic Sans MS"/>
        <family val="4"/>
      </rPr>
      <t xml:space="preserve">  FIP CAN-PACK</t>
    </r>
  </si>
  <si>
    <r>
      <t xml:space="preserve">                </t>
    </r>
    <r>
      <rPr>
        <b/>
        <sz val="18"/>
        <color indexed="10"/>
        <rFont val="Comic Sans MS"/>
        <family val="4"/>
      </rPr>
      <t xml:space="preserve">   9 DREAM TEAM </t>
    </r>
  </si>
  <si>
    <r>
      <t xml:space="preserve">                         </t>
    </r>
    <r>
      <rPr>
        <b/>
        <sz val="18"/>
        <color indexed="10"/>
        <rFont val="Comic Sans MS"/>
        <family val="4"/>
      </rPr>
      <t xml:space="preserve">  ATKOM</t>
    </r>
  </si>
  <si>
    <r>
      <t xml:space="preserve">                          </t>
    </r>
    <r>
      <rPr>
        <b/>
        <sz val="18"/>
        <color indexed="10"/>
        <rFont val="Comic Sans MS"/>
        <family val="4"/>
      </rPr>
      <t>MAGAZYN CP</t>
    </r>
  </si>
  <si>
    <t>EDWARD SZUBA</t>
  </si>
  <si>
    <t>KRZYSZTOF SZUBA</t>
  </si>
  <si>
    <t>BARBARA GRECH-CZYŻ</t>
  </si>
  <si>
    <t>WOJCIECH CZYŻ</t>
  </si>
  <si>
    <t xml:space="preserve">              JTE PREFARCH</t>
  </si>
  <si>
    <t>ANDRZEJ MIŁEK</t>
  </si>
  <si>
    <t>GABRIEL ZASTAWNIK</t>
  </si>
  <si>
    <t>NATALIA SZUBA</t>
  </si>
  <si>
    <r>
      <t xml:space="preserve">                    </t>
    </r>
    <r>
      <rPr>
        <b/>
        <sz val="16"/>
        <color indexed="10"/>
        <rFont val="Comic Sans MS"/>
        <family val="4"/>
      </rPr>
      <t xml:space="preserve"> BRZEZOWIECKIE</t>
    </r>
  </si>
  <si>
    <t>MACIEJ HAMIELEC</t>
  </si>
  <si>
    <t>TOMASZ ZACHARA</t>
  </si>
  <si>
    <r>
      <t xml:space="preserve">                   </t>
    </r>
    <r>
      <rPr>
        <b/>
        <sz val="16"/>
        <color indexed="10"/>
        <rFont val="Comic Sans MS"/>
        <family val="4"/>
      </rPr>
      <t xml:space="preserve"> GEO BUD BUCZE</t>
    </r>
  </si>
  <si>
    <t>KAROL BARAN</t>
  </si>
  <si>
    <t>PIOTR    JAROSZ</t>
  </si>
  <si>
    <r>
      <t xml:space="preserve">                      </t>
    </r>
    <r>
      <rPr>
        <b/>
        <sz val="18"/>
        <color indexed="10"/>
        <rFont val="Comic Sans MS"/>
        <family val="4"/>
      </rPr>
      <t xml:space="preserve">     NOVI KSIĄŻNICE</t>
    </r>
  </si>
  <si>
    <t>PATRYCJA STUDZIŃSKA</t>
  </si>
  <si>
    <t>BARTOSZ KOTRA</t>
  </si>
  <si>
    <t>ZUZANNA NIEDZIELSKA</t>
  </si>
  <si>
    <t>OLIWIA GRABKA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</si>
</sst>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1"/>
      <name val="Czcionka tekstu podstawowego"/>
      <family val="0"/>
    </font>
    <font>
      <b/>
      <sz val="16"/>
      <color indexed="10"/>
      <name val="Comic Sans MS"/>
      <family val="4"/>
    </font>
    <font>
      <b/>
      <sz val="18"/>
      <color indexed="10"/>
      <name val="Comic Sans MS"/>
      <family val="4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i/>
      <sz val="11"/>
      <color indexed="62"/>
      <name val="Czcionka tekstu podstawowego"/>
      <family val="0"/>
    </font>
    <font>
      <b/>
      <sz val="24"/>
      <color indexed="8"/>
      <name val="Czcionka tekstu podstawowego"/>
      <family val="0"/>
    </font>
    <font>
      <i/>
      <sz val="11"/>
      <color indexed="10"/>
      <name val="Czcionka tekstu podstawowego"/>
      <family val="0"/>
    </font>
    <font>
      <b/>
      <sz val="11"/>
      <color indexed="10"/>
      <name val="Comic Sans MS"/>
      <family val="4"/>
    </font>
    <font>
      <sz val="11"/>
      <color indexed="8"/>
      <name val="Comic Sans MS"/>
      <family val="4"/>
    </font>
    <font>
      <i/>
      <sz val="11"/>
      <color indexed="8"/>
      <name val="Comic Sans MS"/>
      <family val="4"/>
    </font>
    <font>
      <b/>
      <sz val="14"/>
      <color indexed="10"/>
      <name val="Comic Sans MS"/>
      <family val="4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i/>
      <sz val="11"/>
      <color theme="4"/>
      <name val="Czcionka tekstu podstawowego"/>
      <family val="0"/>
    </font>
    <font>
      <b/>
      <sz val="24"/>
      <color theme="1"/>
      <name val="Czcionka tekstu podstawowego"/>
      <family val="0"/>
    </font>
    <font>
      <i/>
      <sz val="11"/>
      <color rgb="FFFF0000"/>
      <name val="Czcionka tekstu podstawowego"/>
      <family val="0"/>
    </font>
    <font>
      <b/>
      <sz val="11"/>
      <color rgb="FFFF0000"/>
      <name val="Comic Sans MS"/>
      <family val="4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b/>
      <sz val="14"/>
      <color rgb="FFFF0000"/>
      <name val="Comic Sans MS"/>
      <family val="4"/>
    </font>
    <font>
      <b/>
      <sz val="18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49" fillId="12" borderId="0" xfId="0" applyFont="1" applyFill="1" applyAlignment="1">
      <alignment/>
    </xf>
    <xf numFmtId="0" fontId="50" fillId="12" borderId="0" xfId="0" applyFont="1" applyFill="1" applyAlignment="1">
      <alignment/>
    </xf>
    <xf numFmtId="0" fontId="50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1" fillId="4" borderId="10" xfId="0" applyFont="1" applyFill="1" applyBorder="1" applyAlignment="1">
      <alignment horizontal="center" wrapText="1"/>
    </xf>
    <xf numFmtId="0" fontId="51" fillId="4" borderId="15" xfId="0" applyFont="1" applyFill="1" applyBorder="1" applyAlignment="1">
      <alignment horizontal="center" wrapText="1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1" fillId="4" borderId="18" xfId="0" applyFont="1" applyFill="1" applyBorder="1" applyAlignment="1">
      <alignment horizontal="center" wrapText="1"/>
    </xf>
    <xf numFmtId="0" fontId="0" fillId="12" borderId="0" xfId="0" applyFill="1" applyAlignment="1">
      <alignment/>
    </xf>
    <xf numFmtId="0" fontId="52" fillId="12" borderId="0" xfId="0" applyFont="1" applyFill="1" applyAlignment="1">
      <alignment/>
    </xf>
    <xf numFmtId="0" fontId="53" fillId="12" borderId="0" xfId="0" applyFont="1" applyFill="1" applyAlignment="1">
      <alignment/>
    </xf>
    <xf numFmtId="0" fontId="0" fillId="4" borderId="10" xfId="0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51" fillId="12" borderId="0" xfId="0" applyFont="1" applyFill="1" applyBorder="1" applyAlignment="1">
      <alignment horizontal="center" wrapText="1"/>
    </xf>
    <xf numFmtId="0" fontId="50" fillId="12" borderId="0" xfId="0" applyFont="1" applyFill="1" applyBorder="1" applyAlignment="1">
      <alignment/>
    </xf>
    <xf numFmtId="0" fontId="49" fillId="12" borderId="26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M19" sqref="M19"/>
    </sheetView>
  </sheetViews>
  <sheetFormatPr defaultColWidth="8.796875" defaultRowHeight="14.25"/>
  <cols>
    <col min="1" max="1" width="30.69921875" style="0" bestFit="1" customWidth="1"/>
    <col min="4" max="4" width="9.8984375" style="0" customWidth="1"/>
    <col min="8" max="8" width="10.19921875" style="0" customWidth="1"/>
    <col min="9" max="9" width="9.5" style="0" customWidth="1"/>
    <col min="14" max="14" width="10.59765625" style="0" customWidth="1"/>
    <col min="15" max="16" width="9.5" style="0" customWidth="1"/>
    <col min="18" max="18" width="10.5" style="0" customWidth="1"/>
    <col min="19" max="19" width="9.59765625" style="0" customWidth="1"/>
  </cols>
  <sheetData>
    <row r="1" ht="30">
      <c r="C1" s="8" t="s">
        <v>61</v>
      </c>
    </row>
    <row r="2" spans="2:22" ht="14.2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t="s">
        <v>16</v>
      </c>
    </row>
    <row r="3" spans="1:21" ht="21" customHeight="1">
      <c r="A3" s="2" t="s">
        <v>0</v>
      </c>
      <c r="B3" s="9" t="s">
        <v>51</v>
      </c>
      <c r="C3" s="9" t="s">
        <v>62</v>
      </c>
      <c r="D3" s="9" t="s">
        <v>63</v>
      </c>
      <c r="E3" s="9" t="s">
        <v>65</v>
      </c>
      <c r="F3" s="9" t="s">
        <v>68</v>
      </c>
      <c r="G3" s="9" t="s">
        <v>70</v>
      </c>
      <c r="H3" s="9" t="s">
        <v>71</v>
      </c>
      <c r="I3" s="9" t="s">
        <v>73</v>
      </c>
      <c r="J3" s="9" t="s">
        <v>74</v>
      </c>
      <c r="K3" s="9" t="s">
        <v>75</v>
      </c>
      <c r="L3" s="9" t="s">
        <v>76</v>
      </c>
      <c r="M3" s="9" t="s">
        <v>77</v>
      </c>
      <c r="N3" s="9" t="s">
        <v>78</v>
      </c>
      <c r="O3" s="9" t="s">
        <v>81</v>
      </c>
      <c r="P3" s="9" t="s">
        <v>82</v>
      </c>
      <c r="Q3" s="9" t="s">
        <v>84</v>
      </c>
      <c r="R3" s="9" t="s">
        <v>85</v>
      </c>
      <c r="S3" s="9" t="s">
        <v>86</v>
      </c>
      <c r="T3" s="9" t="s">
        <v>87</v>
      </c>
      <c r="U3" s="9"/>
    </row>
    <row r="4" spans="1:22" ht="15">
      <c r="A4" s="3" t="s">
        <v>1</v>
      </c>
      <c r="B4" s="11">
        <v>341</v>
      </c>
      <c r="C4" s="11">
        <v>342</v>
      </c>
      <c r="D4" s="11">
        <v>350</v>
      </c>
      <c r="E4" s="11">
        <v>342</v>
      </c>
      <c r="F4" s="11">
        <v>321</v>
      </c>
      <c r="G4" s="11">
        <v>333</v>
      </c>
      <c r="H4" s="11">
        <v>352</v>
      </c>
      <c r="I4" s="11">
        <v>353</v>
      </c>
      <c r="J4" s="11">
        <v>353</v>
      </c>
      <c r="K4" s="11">
        <v>330</v>
      </c>
      <c r="L4" s="11">
        <v>330</v>
      </c>
      <c r="M4" s="11">
        <v>354</v>
      </c>
      <c r="N4" s="11">
        <v>356</v>
      </c>
      <c r="O4" s="11">
        <v>360</v>
      </c>
      <c r="P4" s="11">
        <v>345</v>
      </c>
      <c r="Q4" s="11">
        <v>345</v>
      </c>
      <c r="R4" s="11">
        <v>353</v>
      </c>
      <c r="S4" s="11">
        <v>357</v>
      </c>
      <c r="T4" s="11">
        <v>345</v>
      </c>
      <c r="U4" s="11">
        <v>375</v>
      </c>
      <c r="V4" s="6">
        <f>SUM(B4:U4)</f>
        <v>6937</v>
      </c>
    </row>
    <row r="5" spans="1:22" ht="15">
      <c r="A5" s="3" t="s">
        <v>4</v>
      </c>
      <c r="B5" s="11">
        <v>314</v>
      </c>
      <c r="C5" s="11"/>
      <c r="D5" s="11"/>
      <c r="E5" s="11">
        <v>312</v>
      </c>
      <c r="F5" s="11">
        <v>310</v>
      </c>
      <c r="G5" s="11">
        <v>302</v>
      </c>
      <c r="H5" s="11">
        <v>303</v>
      </c>
      <c r="I5" s="12">
        <v>331</v>
      </c>
      <c r="J5" s="11">
        <v>315</v>
      </c>
      <c r="K5" s="11">
        <v>319</v>
      </c>
      <c r="L5" s="11"/>
      <c r="M5" s="11"/>
      <c r="N5" s="11">
        <v>333</v>
      </c>
      <c r="O5" s="11">
        <v>304</v>
      </c>
      <c r="P5" s="11"/>
      <c r="Q5" s="11"/>
      <c r="R5" s="11"/>
      <c r="S5" s="11"/>
      <c r="T5" s="11"/>
      <c r="U5" s="11"/>
      <c r="V5" s="6">
        <f aca="true" t="shared" si="0" ref="V5:V41">SUM(B5:U5)</f>
        <v>3143</v>
      </c>
    </row>
    <row r="6" spans="1:22" ht="15">
      <c r="A6" s="3" t="s">
        <v>2</v>
      </c>
      <c r="B6" s="11">
        <v>328</v>
      </c>
      <c r="C6" s="11">
        <v>333</v>
      </c>
      <c r="D6" s="11">
        <v>362</v>
      </c>
      <c r="E6" s="11">
        <v>346</v>
      </c>
      <c r="F6" s="11">
        <v>356</v>
      </c>
      <c r="G6" s="11">
        <v>342</v>
      </c>
      <c r="H6" s="11">
        <v>339</v>
      </c>
      <c r="I6" s="11">
        <v>359</v>
      </c>
      <c r="J6" s="11">
        <v>351</v>
      </c>
      <c r="K6" s="11">
        <v>330</v>
      </c>
      <c r="L6" s="11">
        <v>356</v>
      </c>
      <c r="M6" s="11">
        <v>318</v>
      </c>
      <c r="N6" s="11">
        <v>363</v>
      </c>
      <c r="O6" s="11">
        <v>354</v>
      </c>
      <c r="P6" s="11">
        <v>358</v>
      </c>
      <c r="Q6" s="11">
        <v>338</v>
      </c>
      <c r="R6" s="11">
        <v>370</v>
      </c>
      <c r="S6" s="11">
        <v>354</v>
      </c>
      <c r="T6" s="11">
        <v>358</v>
      </c>
      <c r="U6" s="11">
        <v>349</v>
      </c>
      <c r="V6" s="6">
        <f t="shared" si="0"/>
        <v>6964</v>
      </c>
    </row>
    <row r="7" spans="1:22" ht="15">
      <c r="A7" s="3" t="s">
        <v>3</v>
      </c>
      <c r="B7" s="11">
        <v>368</v>
      </c>
      <c r="C7" s="11">
        <v>382</v>
      </c>
      <c r="D7" s="11">
        <v>334</v>
      </c>
      <c r="E7" s="11">
        <v>349</v>
      </c>
      <c r="F7" s="11">
        <v>344</v>
      </c>
      <c r="G7" s="11">
        <v>367</v>
      </c>
      <c r="H7" s="11">
        <v>342</v>
      </c>
      <c r="I7" s="11">
        <v>373</v>
      </c>
      <c r="J7" s="11">
        <v>390</v>
      </c>
      <c r="K7" s="11">
        <v>362</v>
      </c>
      <c r="L7" s="11">
        <v>358</v>
      </c>
      <c r="M7" s="11">
        <v>341</v>
      </c>
      <c r="N7" s="11">
        <v>344</v>
      </c>
      <c r="O7" s="11">
        <v>363</v>
      </c>
      <c r="P7" s="11">
        <v>369</v>
      </c>
      <c r="Q7" s="11">
        <v>361</v>
      </c>
      <c r="R7" s="11">
        <v>347</v>
      </c>
      <c r="S7" s="11">
        <v>341</v>
      </c>
      <c r="T7" s="11">
        <v>382</v>
      </c>
      <c r="U7" s="11">
        <v>366</v>
      </c>
      <c r="V7" s="6">
        <f t="shared" si="0"/>
        <v>7183</v>
      </c>
    </row>
    <row r="8" spans="2:22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7"/>
    </row>
    <row r="9" spans="1:22" ht="15">
      <c r="A9" s="5" t="s">
        <v>72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7"/>
    </row>
    <row r="10" spans="1:22" ht="15">
      <c r="A10" s="4" t="s">
        <v>5</v>
      </c>
      <c r="B10" s="11">
        <v>340</v>
      </c>
      <c r="C10" s="11">
        <v>320</v>
      </c>
      <c r="D10" s="11">
        <v>341</v>
      </c>
      <c r="E10" s="11">
        <v>324</v>
      </c>
      <c r="F10" s="11">
        <v>340</v>
      </c>
      <c r="G10" s="11">
        <v>324</v>
      </c>
      <c r="H10" s="11">
        <v>334</v>
      </c>
      <c r="I10" s="11">
        <v>348</v>
      </c>
      <c r="J10" s="11">
        <v>329</v>
      </c>
      <c r="K10" s="11">
        <v>351</v>
      </c>
      <c r="L10" s="11">
        <v>314</v>
      </c>
      <c r="M10" s="11">
        <v>316</v>
      </c>
      <c r="N10" s="11">
        <v>351</v>
      </c>
      <c r="O10" s="11">
        <v>313</v>
      </c>
      <c r="P10" s="11">
        <v>329</v>
      </c>
      <c r="Q10" s="11">
        <v>329</v>
      </c>
      <c r="R10" s="11">
        <v>355</v>
      </c>
      <c r="S10" s="11">
        <v>336</v>
      </c>
      <c r="T10" s="11">
        <v>339</v>
      </c>
      <c r="U10" s="11">
        <v>342</v>
      </c>
      <c r="V10" s="6">
        <f t="shared" si="0"/>
        <v>6675</v>
      </c>
    </row>
    <row r="11" spans="1:22" ht="15">
      <c r="A11" s="4" t="s">
        <v>17</v>
      </c>
      <c r="B11" s="11">
        <v>316</v>
      </c>
      <c r="C11" s="11">
        <v>318</v>
      </c>
      <c r="D11" s="11">
        <v>331</v>
      </c>
      <c r="E11" s="11">
        <v>315</v>
      </c>
      <c r="F11" s="11">
        <v>339</v>
      </c>
      <c r="G11" s="11">
        <v>299</v>
      </c>
      <c r="H11" s="11">
        <v>342</v>
      </c>
      <c r="I11" s="11">
        <v>316</v>
      </c>
      <c r="J11" s="11">
        <v>306</v>
      </c>
      <c r="K11" s="11">
        <v>330</v>
      </c>
      <c r="L11" s="11">
        <v>355</v>
      </c>
      <c r="M11" s="11">
        <v>299</v>
      </c>
      <c r="N11" s="11">
        <v>310</v>
      </c>
      <c r="O11" s="11">
        <v>353</v>
      </c>
      <c r="P11" s="11">
        <v>321</v>
      </c>
      <c r="Q11" s="11"/>
      <c r="R11" s="11"/>
      <c r="S11" s="11"/>
      <c r="T11" s="11"/>
      <c r="U11" s="11"/>
      <c r="V11" s="6">
        <f t="shared" si="0"/>
        <v>4850</v>
      </c>
    </row>
    <row r="12" spans="1:22" ht="15">
      <c r="A12" s="4" t="s">
        <v>6</v>
      </c>
      <c r="B12" s="11">
        <v>319</v>
      </c>
      <c r="C12" s="11">
        <v>308</v>
      </c>
      <c r="D12" s="11">
        <v>291</v>
      </c>
      <c r="E12" s="11">
        <v>280</v>
      </c>
      <c r="F12" s="11">
        <v>280</v>
      </c>
      <c r="G12" s="11">
        <v>281</v>
      </c>
      <c r="H12" s="11">
        <v>260</v>
      </c>
      <c r="I12" s="11">
        <v>286</v>
      </c>
      <c r="J12" s="11">
        <v>261</v>
      </c>
      <c r="K12" s="11">
        <v>254</v>
      </c>
      <c r="L12" s="11">
        <v>319</v>
      </c>
      <c r="M12" s="11">
        <v>259</v>
      </c>
      <c r="N12" s="11">
        <v>248</v>
      </c>
      <c r="O12" s="11">
        <v>306</v>
      </c>
      <c r="P12" s="11">
        <v>293</v>
      </c>
      <c r="Q12" s="11">
        <v>295</v>
      </c>
      <c r="R12" s="11">
        <v>304</v>
      </c>
      <c r="S12" s="11">
        <v>303</v>
      </c>
      <c r="T12" s="11">
        <v>321</v>
      </c>
      <c r="U12" s="11">
        <v>308</v>
      </c>
      <c r="V12" s="6">
        <f t="shared" si="0"/>
        <v>5776</v>
      </c>
    </row>
    <row r="13" spans="1:22" ht="15">
      <c r="A13" s="4" t="s">
        <v>7</v>
      </c>
      <c r="B13" s="11">
        <v>312</v>
      </c>
      <c r="C13" s="11">
        <v>315</v>
      </c>
      <c r="D13" s="11">
        <v>289</v>
      </c>
      <c r="E13" s="11">
        <v>360</v>
      </c>
      <c r="F13" s="11">
        <v>313</v>
      </c>
      <c r="G13" s="11">
        <v>302</v>
      </c>
      <c r="H13" s="11">
        <v>327</v>
      </c>
      <c r="I13" s="11">
        <v>308</v>
      </c>
      <c r="J13" s="11">
        <v>293</v>
      </c>
      <c r="K13" s="11">
        <v>334</v>
      </c>
      <c r="L13" s="11"/>
      <c r="M13" s="11">
        <v>293</v>
      </c>
      <c r="N13" s="11">
        <v>295</v>
      </c>
      <c r="O13" s="11"/>
      <c r="P13" s="11"/>
      <c r="Q13" s="11">
        <v>317</v>
      </c>
      <c r="R13" s="11">
        <v>335</v>
      </c>
      <c r="S13" s="11">
        <v>329</v>
      </c>
      <c r="T13" s="11">
        <v>349</v>
      </c>
      <c r="U13" s="11">
        <v>315</v>
      </c>
      <c r="V13" s="6">
        <f t="shared" si="0"/>
        <v>5386</v>
      </c>
    </row>
    <row r="14" spans="1:22" ht="15">
      <c r="A14" s="4" t="s">
        <v>83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v>353</v>
      </c>
      <c r="Q14" s="11">
        <v>345</v>
      </c>
      <c r="R14" s="11">
        <v>344</v>
      </c>
      <c r="S14" s="11">
        <v>351</v>
      </c>
      <c r="T14" s="11">
        <v>363</v>
      </c>
      <c r="U14" s="11">
        <v>369</v>
      </c>
      <c r="V14" s="6">
        <f>SUM(B14:U14)</f>
        <v>2125</v>
      </c>
    </row>
    <row r="15" spans="2:22" ht="1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7"/>
    </row>
    <row r="16" spans="1:22" ht="15">
      <c r="A16" s="5" t="s">
        <v>34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7"/>
    </row>
    <row r="17" spans="1:22" ht="15">
      <c r="A17" s="4" t="s">
        <v>10</v>
      </c>
      <c r="B17" s="11">
        <v>358</v>
      </c>
      <c r="C17" s="11">
        <v>354</v>
      </c>
      <c r="D17" s="11">
        <v>360</v>
      </c>
      <c r="E17" s="11">
        <v>351</v>
      </c>
      <c r="F17" s="11">
        <v>363</v>
      </c>
      <c r="G17" s="11">
        <v>323</v>
      </c>
      <c r="H17" s="11">
        <v>367</v>
      </c>
      <c r="I17" s="11">
        <v>366</v>
      </c>
      <c r="J17" s="11">
        <v>382</v>
      </c>
      <c r="K17" s="11">
        <v>354</v>
      </c>
      <c r="L17" s="11">
        <v>378</v>
      </c>
      <c r="M17" s="11">
        <v>367</v>
      </c>
      <c r="N17" s="11">
        <v>368</v>
      </c>
      <c r="O17" s="11">
        <v>373</v>
      </c>
      <c r="P17" s="11">
        <v>382</v>
      </c>
      <c r="Q17" s="11">
        <v>342</v>
      </c>
      <c r="R17" s="11">
        <v>335</v>
      </c>
      <c r="S17" s="11">
        <v>351</v>
      </c>
      <c r="T17" s="11">
        <v>352</v>
      </c>
      <c r="U17" s="11">
        <v>370</v>
      </c>
      <c r="V17" s="6">
        <f t="shared" si="0"/>
        <v>7196</v>
      </c>
    </row>
    <row r="18" spans="1:22" ht="15">
      <c r="A18" s="4" t="s">
        <v>11</v>
      </c>
      <c r="B18" s="11">
        <v>359</v>
      </c>
      <c r="C18" s="11">
        <v>350</v>
      </c>
      <c r="D18" s="11">
        <v>368</v>
      </c>
      <c r="E18" s="11">
        <v>360</v>
      </c>
      <c r="F18" s="11">
        <v>389</v>
      </c>
      <c r="G18" s="11">
        <v>375</v>
      </c>
      <c r="H18" s="11">
        <v>363</v>
      </c>
      <c r="I18" s="11">
        <v>357</v>
      </c>
      <c r="J18" s="11">
        <v>358</v>
      </c>
      <c r="K18" s="11">
        <v>366</v>
      </c>
      <c r="L18" s="11">
        <v>377</v>
      </c>
      <c r="M18" s="11">
        <v>367</v>
      </c>
      <c r="N18" s="11">
        <v>372</v>
      </c>
      <c r="O18" s="11">
        <v>372</v>
      </c>
      <c r="P18" s="11">
        <v>357</v>
      </c>
      <c r="Q18" s="11">
        <v>371</v>
      </c>
      <c r="R18" s="11">
        <v>383</v>
      </c>
      <c r="S18" s="11">
        <v>385</v>
      </c>
      <c r="T18" s="11">
        <v>364</v>
      </c>
      <c r="U18" s="11"/>
      <c r="V18" s="6">
        <f t="shared" si="0"/>
        <v>6993</v>
      </c>
    </row>
    <row r="19" spans="1:22" ht="15">
      <c r="A19" s="4" t="s">
        <v>12</v>
      </c>
      <c r="B19" s="11">
        <v>369</v>
      </c>
      <c r="C19" s="11">
        <v>331</v>
      </c>
      <c r="D19" s="11">
        <v>376</v>
      </c>
      <c r="E19" s="11">
        <v>369</v>
      </c>
      <c r="F19" s="11">
        <v>347</v>
      </c>
      <c r="G19" s="11">
        <v>356</v>
      </c>
      <c r="H19" s="11">
        <v>356</v>
      </c>
      <c r="I19" s="11">
        <v>344</v>
      </c>
      <c r="J19" s="11">
        <v>351</v>
      </c>
      <c r="K19" s="11">
        <v>353</v>
      </c>
      <c r="L19" s="11">
        <v>360</v>
      </c>
      <c r="M19" s="11">
        <v>352</v>
      </c>
      <c r="N19" s="11">
        <v>345</v>
      </c>
      <c r="O19" s="11">
        <v>370</v>
      </c>
      <c r="P19" s="11">
        <v>348</v>
      </c>
      <c r="Q19" s="11">
        <v>358</v>
      </c>
      <c r="R19" s="11">
        <v>322</v>
      </c>
      <c r="S19" s="11">
        <v>367</v>
      </c>
      <c r="T19" s="11">
        <v>385</v>
      </c>
      <c r="U19" s="11">
        <v>347</v>
      </c>
      <c r="V19" s="6">
        <f t="shared" si="0"/>
        <v>7106</v>
      </c>
    </row>
    <row r="20" spans="1:22" ht="15">
      <c r="A20" s="4" t="s">
        <v>9</v>
      </c>
      <c r="B20" s="11">
        <v>331</v>
      </c>
      <c r="C20" s="11">
        <v>343</v>
      </c>
      <c r="D20" s="11">
        <v>370</v>
      </c>
      <c r="E20" s="11">
        <v>363</v>
      </c>
      <c r="F20" s="11">
        <v>402</v>
      </c>
      <c r="G20" s="11">
        <v>369</v>
      </c>
      <c r="H20" s="11">
        <v>395</v>
      </c>
      <c r="I20" s="11">
        <v>384</v>
      </c>
      <c r="J20" s="11">
        <v>365</v>
      </c>
      <c r="K20" s="11">
        <v>372</v>
      </c>
      <c r="L20" s="11">
        <v>372</v>
      </c>
      <c r="M20" s="11">
        <v>368</v>
      </c>
      <c r="N20" s="11">
        <v>341</v>
      </c>
      <c r="O20" s="11">
        <v>372</v>
      </c>
      <c r="P20" s="11">
        <v>345</v>
      </c>
      <c r="Q20" s="11">
        <v>335</v>
      </c>
      <c r="R20" s="11">
        <v>382</v>
      </c>
      <c r="S20" s="11">
        <v>348</v>
      </c>
      <c r="T20" s="11">
        <v>376</v>
      </c>
      <c r="U20" s="11">
        <v>364</v>
      </c>
      <c r="V20" s="6">
        <f t="shared" si="0"/>
        <v>7297</v>
      </c>
    </row>
    <row r="21" spans="2:22" ht="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7"/>
    </row>
    <row r="22" spans="1:22" ht="15">
      <c r="A22" s="5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7"/>
    </row>
    <row r="23" spans="1:22" ht="15">
      <c r="A23" s="4" t="s">
        <v>13</v>
      </c>
      <c r="B23" s="11">
        <v>353</v>
      </c>
      <c r="C23" s="11">
        <v>352</v>
      </c>
      <c r="D23" s="11">
        <v>352</v>
      </c>
      <c r="E23" s="11">
        <v>336</v>
      </c>
      <c r="F23" s="11">
        <v>356</v>
      </c>
      <c r="G23" s="11">
        <v>335</v>
      </c>
      <c r="H23" s="11">
        <v>363</v>
      </c>
      <c r="I23" s="11">
        <v>365</v>
      </c>
      <c r="J23" s="11">
        <v>347</v>
      </c>
      <c r="K23" s="11">
        <v>382</v>
      </c>
      <c r="L23" s="11">
        <v>349</v>
      </c>
      <c r="M23" s="11">
        <v>360</v>
      </c>
      <c r="N23" s="11">
        <v>357</v>
      </c>
      <c r="O23" s="11">
        <v>353</v>
      </c>
      <c r="P23" s="11">
        <v>345</v>
      </c>
      <c r="Q23" s="11">
        <v>368</v>
      </c>
      <c r="R23" s="11">
        <v>359</v>
      </c>
      <c r="S23" s="11">
        <v>366</v>
      </c>
      <c r="T23" s="11">
        <v>375</v>
      </c>
      <c r="U23" s="11">
        <v>373</v>
      </c>
      <c r="V23" s="6">
        <f t="shared" si="0"/>
        <v>7146</v>
      </c>
    </row>
    <row r="24" spans="1:22" ht="15">
      <c r="A24" s="4" t="s">
        <v>8</v>
      </c>
      <c r="B24" s="11">
        <v>315</v>
      </c>
      <c r="C24" s="11">
        <v>368</v>
      </c>
      <c r="D24" s="11">
        <v>354</v>
      </c>
      <c r="E24" s="11">
        <v>329</v>
      </c>
      <c r="F24" s="11">
        <v>391</v>
      </c>
      <c r="G24" s="11">
        <v>360</v>
      </c>
      <c r="H24" s="11">
        <v>351</v>
      </c>
      <c r="I24" s="11">
        <v>348</v>
      </c>
      <c r="J24" s="11"/>
      <c r="K24" s="16"/>
      <c r="L24" s="11"/>
      <c r="M24" s="11"/>
      <c r="N24" s="11">
        <v>327</v>
      </c>
      <c r="O24" s="11">
        <v>366</v>
      </c>
      <c r="P24" s="11">
        <v>344</v>
      </c>
      <c r="Q24" s="11">
        <v>355</v>
      </c>
      <c r="R24" s="11">
        <v>342</v>
      </c>
      <c r="S24" s="11">
        <v>376</v>
      </c>
      <c r="T24" s="11">
        <v>362</v>
      </c>
      <c r="U24" s="11"/>
      <c r="V24" s="6">
        <f t="shared" si="0"/>
        <v>5288</v>
      </c>
    </row>
    <row r="25" spans="1:22" ht="15">
      <c r="A25" s="4" t="s">
        <v>24</v>
      </c>
      <c r="B25" s="11">
        <v>415</v>
      </c>
      <c r="C25" s="11">
        <v>342</v>
      </c>
      <c r="D25" s="11">
        <v>369</v>
      </c>
      <c r="E25" s="11">
        <v>382</v>
      </c>
      <c r="F25" s="11">
        <v>384</v>
      </c>
      <c r="G25" s="11">
        <v>385</v>
      </c>
      <c r="H25" s="11">
        <v>363</v>
      </c>
      <c r="I25" s="11">
        <v>361</v>
      </c>
      <c r="J25" s="11">
        <v>385</v>
      </c>
      <c r="K25" s="11">
        <v>372</v>
      </c>
      <c r="L25" s="11">
        <v>358</v>
      </c>
      <c r="M25" s="11">
        <v>341</v>
      </c>
      <c r="N25" s="11">
        <v>320</v>
      </c>
      <c r="O25" s="11">
        <v>387</v>
      </c>
      <c r="P25" s="11">
        <v>348</v>
      </c>
      <c r="Q25" s="11">
        <v>343</v>
      </c>
      <c r="R25" s="11">
        <v>386</v>
      </c>
      <c r="S25" s="11">
        <v>386</v>
      </c>
      <c r="T25" s="11">
        <v>364</v>
      </c>
      <c r="U25" s="11"/>
      <c r="V25" s="6">
        <f t="shared" si="0"/>
        <v>6991</v>
      </c>
    </row>
    <row r="26" spans="1:22" ht="15">
      <c r="A26" s="4" t="s">
        <v>14</v>
      </c>
      <c r="B26" s="11">
        <v>361</v>
      </c>
      <c r="C26" s="11">
        <v>362</v>
      </c>
      <c r="D26" s="11">
        <v>372</v>
      </c>
      <c r="E26" s="11">
        <v>384</v>
      </c>
      <c r="F26" s="11">
        <v>377</v>
      </c>
      <c r="G26" s="11">
        <v>373</v>
      </c>
      <c r="H26" s="11">
        <v>340</v>
      </c>
      <c r="I26" s="11">
        <v>344</v>
      </c>
      <c r="J26" s="11">
        <v>374</v>
      </c>
      <c r="K26" s="11">
        <v>361</v>
      </c>
      <c r="L26" s="11">
        <v>341</v>
      </c>
      <c r="M26" s="11">
        <v>346</v>
      </c>
      <c r="N26" s="11">
        <v>343</v>
      </c>
      <c r="O26" s="11">
        <v>379</v>
      </c>
      <c r="P26" s="11">
        <v>364</v>
      </c>
      <c r="Q26" s="11">
        <v>354</v>
      </c>
      <c r="R26" s="11">
        <v>382</v>
      </c>
      <c r="S26" s="11">
        <v>389</v>
      </c>
      <c r="T26" s="11">
        <v>385</v>
      </c>
      <c r="U26" s="11">
        <v>349</v>
      </c>
      <c r="V26" s="6">
        <f t="shared" si="0"/>
        <v>7280</v>
      </c>
    </row>
    <row r="27" spans="1:22" ht="15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7"/>
    </row>
    <row r="28" spans="1:22" ht="15">
      <c r="A28" s="5" t="s">
        <v>52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7"/>
    </row>
    <row r="29" spans="1:22" ht="15">
      <c r="A29" s="3" t="s">
        <v>53</v>
      </c>
      <c r="B29" s="11">
        <v>313</v>
      </c>
      <c r="C29" s="11">
        <v>358</v>
      </c>
      <c r="D29" s="11">
        <v>321</v>
      </c>
      <c r="E29" s="11">
        <v>305</v>
      </c>
      <c r="F29" s="11">
        <v>320</v>
      </c>
      <c r="G29" s="11">
        <v>316</v>
      </c>
      <c r="H29" s="11">
        <v>283</v>
      </c>
      <c r="I29" s="11">
        <v>318</v>
      </c>
      <c r="J29" s="11">
        <v>332</v>
      </c>
      <c r="K29" s="11">
        <v>340</v>
      </c>
      <c r="L29" s="11">
        <v>332</v>
      </c>
      <c r="M29" s="11">
        <v>291</v>
      </c>
      <c r="N29" s="11">
        <v>334</v>
      </c>
      <c r="O29" s="11">
        <v>333</v>
      </c>
      <c r="P29" s="11"/>
      <c r="Q29" s="11"/>
      <c r="R29" s="11"/>
      <c r="S29" s="11"/>
      <c r="T29" s="11"/>
      <c r="U29" s="11"/>
      <c r="V29" s="6">
        <f t="shared" si="0"/>
        <v>4496</v>
      </c>
    </row>
    <row r="30" spans="1:22" ht="15">
      <c r="A30" s="3" t="s">
        <v>54</v>
      </c>
      <c r="B30" s="11">
        <v>306</v>
      </c>
      <c r="C30" s="11">
        <v>290</v>
      </c>
      <c r="D30" s="11">
        <v>318</v>
      </c>
      <c r="E30" s="11">
        <v>297</v>
      </c>
      <c r="F30" s="11">
        <v>300</v>
      </c>
      <c r="G30" s="11"/>
      <c r="H30" s="11">
        <v>332</v>
      </c>
      <c r="I30" s="11">
        <v>258</v>
      </c>
      <c r="J30" s="11">
        <v>309</v>
      </c>
      <c r="K30" s="11">
        <v>325</v>
      </c>
      <c r="L30" s="11">
        <v>300</v>
      </c>
      <c r="M30" s="11">
        <v>263</v>
      </c>
      <c r="N30" s="11">
        <v>343</v>
      </c>
      <c r="O30" s="11">
        <v>307</v>
      </c>
      <c r="P30" s="11"/>
      <c r="Q30" s="11">
        <v>292</v>
      </c>
      <c r="R30" s="11"/>
      <c r="S30" s="11"/>
      <c r="T30" s="11"/>
      <c r="U30" s="11"/>
      <c r="V30" s="6">
        <f t="shared" si="0"/>
        <v>4240</v>
      </c>
    </row>
    <row r="31" spans="1:22" ht="15">
      <c r="A31" s="3" t="s">
        <v>55</v>
      </c>
      <c r="B31" s="11">
        <v>223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">
        <f t="shared" si="0"/>
        <v>223</v>
      </c>
    </row>
    <row r="32" spans="1:22" ht="15">
      <c r="A32" s="3" t="s">
        <v>56</v>
      </c>
      <c r="B32" s="11">
        <v>210</v>
      </c>
      <c r="C32" s="11"/>
      <c r="D32" s="11"/>
      <c r="E32" s="11"/>
      <c r="F32" s="11"/>
      <c r="G32" s="11"/>
      <c r="H32" s="11">
        <v>234</v>
      </c>
      <c r="I32" s="11"/>
      <c r="J32" s="11"/>
      <c r="K32" s="11"/>
      <c r="L32" s="11"/>
      <c r="M32" s="11">
        <v>239</v>
      </c>
      <c r="N32" s="11"/>
      <c r="O32" s="11"/>
      <c r="P32" s="11"/>
      <c r="Q32" s="11"/>
      <c r="R32" s="16"/>
      <c r="S32" s="11"/>
      <c r="T32" s="11"/>
      <c r="U32" s="11"/>
      <c r="V32" s="6">
        <f t="shared" si="0"/>
        <v>683</v>
      </c>
    </row>
    <row r="33" spans="1:22" ht="15">
      <c r="A33" s="3" t="s">
        <v>64</v>
      </c>
      <c r="B33" s="11"/>
      <c r="C33" s="11"/>
      <c r="D33" s="11">
        <v>267</v>
      </c>
      <c r="E33" s="11">
        <v>270</v>
      </c>
      <c r="F33" s="11">
        <v>270</v>
      </c>
      <c r="G33" s="11"/>
      <c r="H33" s="11">
        <v>238</v>
      </c>
      <c r="I33" s="11">
        <v>263</v>
      </c>
      <c r="J33" s="11">
        <v>241</v>
      </c>
      <c r="K33" s="11"/>
      <c r="L33" s="11"/>
      <c r="M33" s="11">
        <v>240</v>
      </c>
      <c r="N33" s="11">
        <v>263</v>
      </c>
      <c r="O33" s="11">
        <v>262</v>
      </c>
      <c r="P33" s="11"/>
      <c r="Q33" s="11"/>
      <c r="R33" s="11">
        <v>297</v>
      </c>
      <c r="S33" s="11"/>
      <c r="T33" s="11">
        <v>266</v>
      </c>
      <c r="U33" s="11"/>
      <c r="V33" s="6">
        <f t="shared" si="0"/>
        <v>2877</v>
      </c>
    </row>
    <row r="34" spans="1:22" ht="15">
      <c r="A34" s="3" t="s">
        <v>66</v>
      </c>
      <c r="B34" s="11"/>
      <c r="C34" s="11"/>
      <c r="D34" s="11"/>
      <c r="E34" s="11">
        <v>284</v>
      </c>
      <c r="F34" s="11"/>
      <c r="G34" s="11"/>
      <c r="H34" s="11"/>
      <c r="I34" s="11"/>
      <c r="J34" s="11"/>
      <c r="K34" s="11">
        <v>302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">
        <f t="shared" si="0"/>
        <v>586</v>
      </c>
    </row>
    <row r="35" spans="1:22" ht="15">
      <c r="A35" s="3" t="s">
        <v>79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>
        <v>280</v>
      </c>
      <c r="O35" s="11"/>
      <c r="P35" s="11"/>
      <c r="Q35" s="11"/>
      <c r="R35" s="11"/>
      <c r="S35" s="11"/>
      <c r="T35" s="11"/>
      <c r="U35" s="11"/>
      <c r="V35" s="6">
        <f>SUM(B35:U35)</f>
        <v>280</v>
      </c>
    </row>
    <row r="36" spans="1:22" ht="15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 t="s">
        <v>80</v>
      </c>
      <c r="P36" s="14"/>
      <c r="Q36" s="14"/>
      <c r="R36" s="14"/>
      <c r="S36" s="14"/>
      <c r="T36" s="14"/>
      <c r="U36" s="14"/>
      <c r="V36" s="7"/>
    </row>
    <row r="37" spans="1:22" ht="15">
      <c r="A37" s="2" t="s">
        <v>30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7"/>
    </row>
    <row r="38" spans="1:22" ht="15">
      <c r="A38" s="3" t="s">
        <v>31</v>
      </c>
      <c r="B38" s="11">
        <v>330</v>
      </c>
      <c r="C38" s="11">
        <v>362</v>
      </c>
      <c r="D38" s="11">
        <v>330</v>
      </c>
      <c r="E38" s="11">
        <v>331</v>
      </c>
      <c r="F38" s="11">
        <v>316</v>
      </c>
      <c r="G38" s="11"/>
      <c r="H38" s="11">
        <v>335</v>
      </c>
      <c r="I38" s="11">
        <v>349</v>
      </c>
      <c r="J38" s="11">
        <v>362</v>
      </c>
      <c r="K38" s="11">
        <v>331</v>
      </c>
      <c r="L38" s="11">
        <v>348</v>
      </c>
      <c r="M38" s="11"/>
      <c r="N38" s="11">
        <v>330</v>
      </c>
      <c r="O38" s="11">
        <v>318</v>
      </c>
      <c r="P38" s="11">
        <v>314</v>
      </c>
      <c r="Q38" s="11">
        <v>345</v>
      </c>
      <c r="R38" s="11">
        <v>360</v>
      </c>
      <c r="S38" s="11">
        <v>321</v>
      </c>
      <c r="T38" s="11"/>
      <c r="U38" s="11">
        <v>328</v>
      </c>
      <c r="V38" s="6">
        <f t="shared" si="0"/>
        <v>5710</v>
      </c>
    </row>
    <row r="39" spans="1:22" ht="15">
      <c r="A39" s="3" t="s">
        <v>32</v>
      </c>
      <c r="B39" s="11">
        <v>334</v>
      </c>
      <c r="C39" s="11">
        <v>330</v>
      </c>
      <c r="D39" s="11">
        <v>307</v>
      </c>
      <c r="E39" s="11">
        <v>335</v>
      </c>
      <c r="F39" s="11">
        <v>343</v>
      </c>
      <c r="G39" s="11">
        <v>353</v>
      </c>
      <c r="H39" s="11">
        <v>348</v>
      </c>
      <c r="I39" s="11">
        <v>351</v>
      </c>
      <c r="J39" s="11">
        <v>322</v>
      </c>
      <c r="K39" s="11">
        <v>348</v>
      </c>
      <c r="L39" s="11"/>
      <c r="M39" s="11"/>
      <c r="N39" s="11"/>
      <c r="O39" s="11"/>
      <c r="P39" s="11"/>
      <c r="Q39" s="11"/>
      <c r="R39" s="11">
        <v>356</v>
      </c>
      <c r="S39" s="11">
        <v>368</v>
      </c>
      <c r="T39" s="11">
        <v>356</v>
      </c>
      <c r="U39" s="11">
        <v>345</v>
      </c>
      <c r="V39" s="6">
        <f t="shared" si="0"/>
        <v>4796</v>
      </c>
    </row>
    <row r="40" spans="1:22" ht="15">
      <c r="A40" s="3" t="s">
        <v>45</v>
      </c>
      <c r="B40" s="11">
        <v>329</v>
      </c>
      <c r="C40" s="11">
        <v>342</v>
      </c>
      <c r="D40" s="11">
        <v>319</v>
      </c>
      <c r="E40" s="11">
        <v>343</v>
      </c>
      <c r="F40" s="11">
        <v>354</v>
      </c>
      <c r="G40" s="11">
        <v>343</v>
      </c>
      <c r="H40" s="11">
        <v>350</v>
      </c>
      <c r="I40" s="11">
        <v>339</v>
      </c>
      <c r="J40" s="11">
        <v>340</v>
      </c>
      <c r="K40" s="11">
        <v>353</v>
      </c>
      <c r="L40" s="11"/>
      <c r="M40" s="11">
        <v>365</v>
      </c>
      <c r="N40" s="11">
        <v>366</v>
      </c>
      <c r="O40" s="11">
        <v>357</v>
      </c>
      <c r="P40" s="11">
        <v>336</v>
      </c>
      <c r="Q40" s="11">
        <v>334</v>
      </c>
      <c r="R40" s="11">
        <v>361</v>
      </c>
      <c r="S40" s="11"/>
      <c r="T40" s="11">
        <v>334</v>
      </c>
      <c r="U40" s="11">
        <v>379</v>
      </c>
      <c r="V40" s="6">
        <f t="shared" si="0"/>
        <v>6244</v>
      </c>
    </row>
    <row r="41" spans="1:22" ht="15">
      <c r="A41" s="3" t="s">
        <v>15</v>
      </c>
      <c r="B41" s="11">
        <v>332</v>
      </c>
      <c r="C41" s="11">
        <v>354</v>
      </c>
      <c r="D41" s="11">
        <v>366</v>
      </c>
      <c r="E41" s="11">
        <v>345</v>
      </c>
      <c r="F41" s="11">
        <v>346</v>
      </c>
      <c r="G41" s="11">
        <v>358</v>
      </c>
      <c r="H41" s="11">
        <v>323</v>
      </c>
      <c r="I41" s="11">
        <v>359</v>
      </c>
      <c r="J41" s="11">
        <v>322</v>
      </c>
      <c r="K41" s="11">
        <v>334</v>
      </c>
      <c r="L41" s="11">
        <v>356</v>
      </c>
      <c r="M41" s="11">
        <v>351</v>
      </c>
      <c r="N41" s="11">
        <v>365</v>
      </c>
      <c r="O41" s="11">
        <v>359</v>
      </c>
      <c r="P41" s="11">
        <v>363</v>
      </c>
      <c r="Q41" s="11">
        <v>341</v>
      </c>
      <c r="R41" s="11">
        <v>357</v>
      </c>
      <c r="S41" s="11">
        <v>370</v>
      </c>
      <c r="T41" s="11">
        <v>321</v>
      </c>
      <c r="U41" s="11">
        <v>350</v>
      </c>
      <c r="V41" s="6">
        <f t="shared" si="0"/>
        <v>6972</v>
      </c>
    </row>
    <row r="42" spans="2:21" ht="14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2" ht="15">
      <c r="A43" s="2" t="s">
        <v>18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7"/>
    </row>
    <row r="44" spans="1:22" ht="14.25" customHeight="1">
      <c r="A44" s="3" t="s">
        <v>69</v>
      </c>
      <c r="B44" s="11">
        <v>186</v>
      </c>
      <c r="C44" s="11">
        <v>259</v>
      </c>
      <c r="D44" s="11">
        <v>251</v>
      </c>
      <c r="E44" s="11">
        <v>244</v>
      </c>
      <c r="F44" s="11">
        <v>284</v>
      </c>
      <c r="G44" s="11">
        <v>276</v>
      </c>
      <c r="H44" s="11">
        <v>264</v>
      </c>
      <c r="I44" s="11">
        <v>298</v>
      </c>
      <c r="J44" s="11"/>
      <c r="K44" s="11">
        <v>249</v>
      </c>
      <c r="L44" s="11">
        <v>257</v>
      </c>
      <c r="M44" s="11">
        <v>274</v>
      </c>
      <c r="N44" s="11">
        <v>260</v>
      </c>
      <c r="O44" s="11">
        <v>269</v>
      </c>
      <c r="P44" s="11">
        <v>270</v>
      </c>
      <c r="Q44" s="11">
        <v>300</v>
      </c>
      <c r="R44" s="11">
        <v>249</v>
      </c>
      <c r="S44" s="11">
        <v>290</v>
      </c>
      <c r="T44" s="11"/>
      <c r="U44" s="11"/>
      <c r="V44" s="6">
        <f>SUM(B44:U44)</f>
        <v>4480</v>
      </c>
    </row>
    <row r="45" spans="1:22" ht="14.25" customHeight="1">
      <c r="A45" s="3" t="s">
        <v>26</v>
      </c>
      <c r="B45" s="11">
        <v>327</v>
      </c>
      <c r="C45" s="11">
        <v>300</v>
      </c>
      <c r="D45" s="11">
        <v>336</v>
      </c>
      <c r="E45" s="11">
        <v>292</v>
      </c>
      <c r="F45" s="11">
        <v>341</v>
      </c>
      <c r="G45" s="11">
        <v>309</v>
      </c>
      <c r="H45" s="11">
        <v>290</v>
      </c>
      <c r="I45" s="11">
        <v>308</v>
      </c>
      <c r="J45" s="11">
        <v>310</v>
      </c>
      <c r="K45" s="11">
        <v>311</v>
      </c>
      <c r="L45" s="11">
        <v>320</v>
      </c>
      <c r="M45" s="11">
        <v>285</v>
      </c>
      <c r="N45" s="11">
        <v>332</v>
      </c>
      <c r="O45" s="11">
        <v>306</v>
      </c>
      <c r="P45" s="11">
        <v>326</v>
      </c>
      <c r="Q45" s="11">
        <v>349</v>
      </c>
      <c r="R45" s="11">
        <v>318</v>
      </c>
      <c r="S45" s="11">
        <v>353</v>
      </c>
      <c r="T45" s="11">
        <v>315</v>
      </c>
      <c r="U45" s="11">
        <v>322</v>
      </c>
      <c r="V45" s="6">
        <f>SUM(B45:U45)</f>
        <v>6350</v>
      </c>
    </row>
    <row r="46" spans="1:22" ht="15">
      <c r="A46" s="3" t="s">
        <v>19</v>
      </c>
      <c r="B46" s="11">
        <v>318</v>
      </c>
      <c r="C46" s="11">
        <v>310</v>
      </c>
      <c r="D46" s="11">
        <v>326</v>
      </c>
      <c r="E46" s="11">
        <v>321</v>
      </c>
      <c r="F46" s="11">
        <v>328</v>
      </c>
      <c r="G46" s="11">
        <v>299</v>
      </c>
      <c r="H46" s="11">
        <v>294</v>
      </c>
      <c r="I46" s="11">
        <v>288</v>
      </c>
      <c r="J46" s="11">
        <v>299</v>
      </c>
      <c r="K46" s="11">
        <v>303</v>
      </c>
      <c r="L46" s="11">
        <v>331</v>
      </c>
      <c r="M46" s="11">
        <v>295</v>
      </c>
      <c r="N46" s="11">
        <v>298</v>
      </c>
      <c r="O46" s="11">
        <v>286</v>
      </c>
      <c r="P46" s="11">
        <v>333</v>
      </c>
      <c r="Q46" s="11">
        <v>310</v>
      </c>
      <c r="R46" s="11">
        <v>319</v>
      </c>
      <c r="S46" s="11">
        <v>336</v>
      </c>
      <c r="T46" s="11">
        <v>311</v>
      </c>
      <c r="U46" s="11"/>
      <c r="V46" s="6">
        <f>SUM(B46:U46)</f>
        <v>5905</v>
      </c>
    </row>
    <row r="47" spans="1:22" ht="15">
      <c r="A47" s="3" t="s">
        <v>37</v>
      </c>
      <c r="B47" s="11">
        <v>303</v>
      </c>
      <c r="C47" s="11">
        <v>271</v>
      </c>
      <c r="D47" s="11">
        <v>275</v>
      </c>
      <c r="E47" s="11"/>
      <c r="F47" s="11">
        <v>259</v>
      </c>
      <c r="G47" s="11">
        <v>286</v>
      </c>
      <c r="H47" s="11">
        <v>301</v>
      </c>
      <c r="I47" s="11">
        <v>307</v>
      </c>
      <c r="J47" s="11">
        <v>304</v>
      </c>
      <c r="K47" s="11">
        <v>272</v>
      </c>
      <c r="L47" s="11">
        <v>295</v>
      </c>
      <c r="M47" s="11">
        <v>260</v>
      </c>
      <c r="N47" s="11">
        <v>248</v>
      </c>
      <c r="O47" s="11">
        <v>297</v>
      </c>
      <c r="P47" s="11">
        <v>343</v>
      </c>
      <c r="Q47" s="11">
        <v>319</v>
      </c>
      <c r="R47" s="11">
        <v>304</v>
      </c>
      <c r="S47" s="11">
        <v>330</v>
      </c>
      <c r="T47" s="11">
        <v>295</v>
      </c>
      <c r="U47" s="11">
        <v>288</v>
      </c>
      <c r="V47" s="6">
        <f>SUM(B47:U47)</f>
        <v>5557</v>
      </c>
    </row>
    <row r="48" spans="2:21" ht="14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ht="14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2" ht="15">
      <c r="A50" s="2" t="s">
        <v>27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7"/>
    </row>
    <row r="51" spans="1:22" ht="15">
      <c r="A51" s="3" t="s">
        <v>20</v>
      </c>
      <c r="B51" s="11">
        <v>344</v>
      </c>
      <c r="C51" s="11">
        <v>369</v>
      </c>
      <c r="D51" s="11">
        <v>349</v>
      </c>
      <c r="E51" s="11">
        <v>339</v>
      </c>
      <c r="F51" s="11">
        <v>350</v>
      </c>
      <c r="G51" s="11">
        <v>385</v>
      </c>
      <c r="H51" s="11">
        <v>355</v>
      </c>
      <c r="I51" s="11">
        <v>363</v>
      </c>
      <c r="J51" s="11">
        <v>375</v>
      </c>
      <c r="K51" s="11">
        <v>361</v>
      </c>
      <c r="L51" s="11">
        <v>372</v>
      </c>
      <c r="M51" s="11">
        <v>357</v>
      </c>
      <c r="N51" s="11">
        <v>360</v>
      </c>
      <c r="O51" s="11">
        <v>348</v>
      </c>
      <c r="P51" s="11">
        <v>368</v>
      </c>
      <c r="Q51" s="11">
        <v>389</v>
      </c>
      <c r="R51" s="11">
        <v>343</v>
      </c>
      <c r="S51" s="11">
        <v>356</v>
      </c>
      <c r="T51" s="11">
        <v>366</v>
      </c>
      <c r="U51" s="11">
        <v>342</v>
      </c>
      <c r="V51" s="6">
        <f>SUM(B51:U51)</f>
        <v>7191</v>
      </c>
    </row>
    <row r="52" spans="1:22" ht="15">
      <c r="A52" s="3" t="s">
        <v>28</v>
      </c>
      <c r="B52" s="11">
        <v>286</v>
      </c>
      <c r="C52" s="11">
        <v>301</v>
      </c>
      <c r="D52" s="11">
        <v>303</v>
      </c>
      <c r="E52" s="11">
        <v>290</v>
      </c>
      <c r="F52" s="11">
        <v>315</v>
      </c>
      <c r="G52" s="11">
        <v>310</v>
      </c>
      <c r="H52" s="11">
        <v>302</v>
      </c>
      <c r="I52" s="11">
        <v>270</v>
      </c>
      <c r="J52" s="11">
        <v>248</v>
      </c>
      <c r="K52" s="11"/>
      <c r="L52" s="11"/>
      <c r="M52" s="11"/>
      <c r="N52" s="11"/>
      <c r="O52" s="11">
        <v>250</v>
      </c>
      <c r="P52" s="11"/>
      <c r="Q52" s="11"/>
      <c r="R52" s="11"/>
      <c r="S52" s="11"/>
      <c r="T52" s="11"/>
      <c r="U52" s="11"/>
      <c r="V52" s="6">
        <f>SUM(B52:U52)</f>
        <v>2875</v>
      </c>
    </row>
    <row r="53" spans="1:22" ht="15">
      <c r="A53" s="3" t="s">
        <v>21</v>
      </c>
      <c r="B53" s="11">
        <v>325</v>
      </c>
      <c r="C53" s="11">
        <v>330</v>
      </c>
      <c r="D53" s="11">
        <v>324</v>
      </c>
      <c r="E53" s="11">
        <v>301</v>
      </c>
      <c r="F53" s="11">
        <v>330</v>
      </c>
      <c r="G53" s="11">
        <v>310</v>
      </c>
      <c r="H53" s="11">
        <v>339</v>
      </c>
      <c r="I53" s="11">
        <v>330</v>
      </c>
      <c r="J53" s="11">
        <v>354</v>
      </c>
      <c r="K53" s="11">
        <v>301</v>
      </c>
      <c r="L53" s="11">
        <v>369</v>
      </c>
      <c r="M53" s="11">
        <v>329</v>
      </c>
      <c r="N53" s="11">
        <v>333</v>
      </c>
      <c r="O53" s="11">
        <v>333</v>
      </c>
      <c r="P53" s="11"/>
      <c r="Q53" s="11">
        <v>361</v>
      </c>
      <c r="R53" s="11">
        <v>332</v>
      </c>
      <c r="S53" s="11">
        <v>303</v>
      </c>
      <c r="T53" s="11">
        <v>333</v>
      </c>
      <c r="U53" s="11">
        <v>340</v>
      </c>
      <c r="V53" s="6">
        <f>SUM(B53:U53)</f>
        <v>6277</v>
      </c>
    </row>
    <row r="54" spans="1:22" ht="15">
      <c r="A54" s="3" t="s">
        <v>22</v>
      </c>
      <c r="B54" s="11">
        <v>351</v>
      </c>
      <c r="C54" s="11">
        <v>331</v>
      </c>
      <c r="D54" s="11">
        <v>326</v>
      </c>
      <c r="E54" s="11">
        <v>344</v>
      </c>
      <c r="F54" s="11">
        <v>335</v>
      </c>
      <c r="G54" s="11">
        <v>329</v>
      </c>
      <c r="H54" s="11">
        <v>343</v>
      </c>
      <c r="I54" s="11">
        <v>336</v>
      </c>
      <c r="J54" s="11">
        <v>321</v>
      </c>
      <c r="K54" s="11">
        <v>325</v>
      </c>
      <c r="L54" s="11">
        <v>336</v>
      </c>
      <c r="M54" s="11">
        <v>352</v>
      </c>
      <c r="N54" s="11">
        <v>341</v>
      </c>
      <c r="O54" s="11">
        <v>358</v>
      </c>
      <c r="P54" s="11">
        <v>323</v>
      </c>
      <c r="Q54" s="11">
        <v>323</v>
      </c>
      <c r="R54" s="11">
        <v>332</v>
      </c>
      <c r="S54" s="11">
        <v>340</v>
      </c>
      <c r="T54" s="11">
        <v>338</v>
      </c>
      <c r="U54" s="11">
        <v>316</v>
      </c>
      <c r="V54" s="6">
        <f>SUM(B54:U54)</f>
        <v>6700</v>
      </c>
    </row>
    <row r="55" spans="2:21" ht="14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2" ht="15">
      <c r="A56" s="2" t="s">
        <v>23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7"/>
    </row>
    <row r="57" spans="1:22" ht="15">
      <c r="A57" s="3" t="s">
        <v>57</v>
      </c>
      <c r="B57" s="11">
        <v>345</v>
      </c>
      <c r="C57" s="11">
        <v>374</v>
      </c>
      <c r="D57" s="11">
        <v>364</v>
      </c>
      <c r="E57" s="11">
        <v>378</v>
      </c>
      <c r="F57" s="11">
        <v>356</v>
      </c>
      <c r="G57" s="11">
        <v>332</v>
      </c>
      <c r="H57" s="11">
        <v>351</v>
      </c>
      <c r="I57" s="11">
        <v>342</v>
      </c>
      <c r="J57" s="11">
        <v>375</v>
      </c>
      <c r="K57" s="11">
        <v>383</v>
      </c>
      <c r="L57" s="11">
        <v>335</v>
      </c>
      <c r="M57" s="11">
        <v>364</v>
      </c>
      <c r="N57" s="11">
        <v>382</v>
      </c>
      <c r="O57" s="11">
        <v>380</v>
      </c>
      <c r="P57" s="11">
        <v>363</v>
      </c>
      <c r="Q57" s="11">
        <v>365</v>
      </c>
      <c r="R57" s="11">
        <v>339</v>
      </c>
      <c r="S57" s="11">
        <v>345</v>
      </c>
      <c r="T57" s="11">
        <v>326</v>
      </c>
      <c r="U57" s="11"/>
      <c r="V57" s="6">
        <f>SUM(B57:U57)</f>
        <v>6799</v>
      </c>
    </row>
    <row r="58" spans="1:22" ht="15">
      <c r="A58" s="3" t="s">
        <v>33</v>
      </c>
      <c r="B58" s="11">
        <v>349</v>
      </c>
      <c r="C58" s="11">
        <v>372</v>
      </c>
      <c r="D58" s="11">
        <v>362</v>
      </c>
      <c r="E58" s="11">
        <v>352</v>
      </c>
      <c r="F58" s="11">
        <v>355</v>
      </c>
      <c r="G58" s="11">
        <v>355</v>
      </c>
      <c r="H58" s="11">
        <v>336</v>
      </c>
      <c r="I58" s="11">
        <v>326</v>
      </c>
      <c r="J58" s="11">
        <v>348</v>
      </c>
      <c r="K58" s="11">
        <v>355</v>
      </c>
      <c r="L58" s="11">
        <v>356</v>
      </c>
      <c r="M58" s="11">
        <v>347</v>
      </c>
      <c r="N58" s="11">
        <v>352</v>
      </c>
      <c r="O58" s="11">
        <v>367</v>
      </c>
      <c r="P58" s="11">
        <v>374</v>
      </c>
      <c r="Q58" s="11">
        <v>384</v>
      </c>
      <c r="R58" s="11">
        <v>375</v>
      </c>
      <c r="S58" s="11">
        <v>367</v>
      </c>
      <c r="T58" s="11">
        <v>353</v>
      </c>
      <c r="U58" s="11">
        <v>358</v>
      </c>
      <c r="V58" s="6">
        <f>SUM(B58:U58)</f>
        <v>7143</v>
      </c>
    </row>
    <row r="59" spans="1:22" ht="15">
      <c r="A59" s="3" t="s">
        <v>25</v>
      </c>
      <c r="B59" s="11">
        <v>355</v>
      </c>
      <c r="C59" s="11">
        <v>362</v>
      </c>
      <c r="D59" s="11">
        <v>342</v>
      </c>
      <c r="E59" s="11">
        <v>342</v>
      </c>
      <c r="F59" s="11">
        <v>352</v>
      </c>
      <c r="G59" s="11">
        <v>360</v>
      </c>
      <c r="H59" s="11">
        <v>343</v>
      </c>
      <c r="I59" s="11">
        <v>326</v>
      </c>
      <c r="J59" s="11">
        <v>361</v>
      </c>
      <c r="K59" s="11">
        <v>361</v>
      </c>
      <c r="L59" s="11">
        <v>342</v>
      </c>
      <c r="M59" s="11">
        <v>318</v>
      </c>
      <c r="N59" s="11">
        <v>335</v>
      </c>
      <c r="O59" s="11">
        <v>324</v>
      </c>
      <c r="P59" s="11">
        <v>361</v>
      </c>
      <c r="Q59" s="11">
        <v>347</v>
      </c>
      <c r="R59" s="11">
        <v>360</v>
      </c>
      <c r="S59" s="11">
        <v>360</v>
      </c>
      <c r="T59" s="11">
        <v>335</v>
      </c>
      <c r="U59" s="11">
        <v>309</v>
      </c>
      <c r="V59" s="6">
        <f>SUM(B59:U59)</f>
        <v>6895</v>
      </c>
    </row>
    <row r="60" spans="1:22" ht="15">
      <c r="A60" s="3" t="s">
        <v>58</v>
      </c>
      <c r="B60" s="11">
        <v>323</v>
      </c>
      <c r="C60" s="11">
        <v>367</v>
      </c>
      <c r="D60" s="11">
        <v>368</v>
      </c>
      <c r="E60" s="11">
        <v>351</v>
      </c>
      <c r="F60" s="11">
        <v>367</v>
      </c>
      <c r="G60" s="11">
        <v>329</v>
      </c>
      <c r="H60" s="11">
        <v>376</v>
      </c>
      <c r="I60" s="11">
        <v>299</v>
      </c>
      <c r="J60" s="11">
        <v>338</v>
      </c>
      <c r="K60" s="11">
        <v>359</v>
      </c>
      <c r="L60" s="11">
        <v>357</v>
      </c>
      <c r="M60" s="11">
        <v>345</v>
      </c>
      <c r="N60" s="11">
        <v>349</v>
      </c>
      <c r="O60" s="11">
        <v>341</v>
      </c>
      <c r="P60" s="11">
        <v>338</v>
      </c>
      <c r="Q60" s="11">
        <v>349</v>
      </c>
      <c r="R60" s="11">
        <v>347</v>
      </c>
      <c r="S60" s="11">
        <v>329</v>
      </c>
      <c r="T60" s="11">
        <v>349</v>
      </c>
      <c r="U60" s="11">
        <v>327</v>
      </c>
      <c r="V60" s="6">
        <f>SUM(B60:U60)</f>
        <v>6908</v>
      </c>
    </row>
    <row r="62" spans="1:22" ht="15">
      <c r="A62" s="2" t="s">
        <v>36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7"/>
    </row>
    <row r="63" spans="1:22" ht="15">
      <c r="A63" s="3" t="s">
        <v>38</v>
      </c>
      <c r="B63" s="11">
        <v>285</v>
      </c>
      <c r="C63" s="11">
        <v>282</v>
      </c>
      <c r="D63" s="11">
        <v>317</v>
      </c>
      <c r="E63" s="11">
        <v>290</v>
      </c>
      <c r="F63" s="11">
        <v>312</v>
      </c>
      <c r="G63" s="11">
        <v>289</v>
      </c>
      <c r="H63" s="11">
        <v>296</v>
      </c>
      <c r="I63" s="11">
        <v>275</v>
      </c>
      <c r="J63" s="11">
        <v>292</v>
      </c>
      <c r="K63" s="11"/>
      <c r="L63" s="11">
        <v>278</v>
      </c>
      <c r="M63" s="11">
        <v>304</v>
      </c>
      <c r="N63" s="11"/>
      <c r="O63" s="11"/>
      <c r="P63" s="11"/>
      <c r="Q63" s="11"/>
      <c r="R63" s="11">
        <v>255</v>
      </c>
      <c r="S63" s="11">
        <v>250</v>
      </c>
      <c r="T63" s="11"/>
      <c r="U63" s="11"/>
      <c r="V63" s="6">
        <f>SUM(B63:U63)</f>
        <v>3725</v>
      </c>
    </row>
    <row r="64" spans="1:22" ht="15.75" customHeight="1">
      <c r="A64" s="3" t="s">
        <v>39</v>
      </c>
      <c r="B64" s="11">
        <v>296</v>
      </c>
      <c r="C64" s="11">
        <v>334</v>
      </c>
      <c r="D64" s="11">
        <v>317</v>
      </c>
      <c r="E64" s="11">
        <v>290</v>
      </c>
      <c r="F64" s="11">
        <v>348</v>
      </c>
      <c r="G64" s="11">
        <v>281</v>
      </c>
      <c r="H64" s="11">
        <v>283</v>
      </c>
      <c r="I64" s="11">
        <v>360</v>
      </c>
      <c r="J64" s="11">
        <v>325</v>
      </c>
      <c r="K64" s="11">
        <v>320</v>
      </c>
      <c r="L64" s="11">
        <v>313</v>
      </c>
      <c r="M64" s="11">
        <v>320</v>
      </c>
      <c r="N64" s="11">
        <v>315</v>
      </c>
      <c r="O64" s="11">
        <v>313</v>
      </c>
      <c r="P64" s="11">
        <v>344</v>
      </c>
      <c r="Q64" s="11">
        <v>303</v>
      </c>
      <c r="R64" s="11">
        <v>309</v>
      </c>
      <c r="S64" s="11">
        <v>307</v>
      </c>
      <c r="T64" s="11">
        <v>312</v>
      </c>
      <c r="U64" s="11">
        <v>312</v>
      </c>
      <c r="V64" s="6">
        <f>SUM(B64:U64)</f>
        <v>6302</v>
      </c>
    </row>
    <row r="65" spans="1:22" ht="15">
      <c r="A65" s="3" t="s">
        <v>40</v>
      </c>
      <c r="B65" s="11">
        <v>283</v>
      </c>
      <c r="C65" s="11"/>
      <c r="D65" s="11"/>
      <c r="E65" s="11"/>
      <c r="F65" s="11"/>
      <c r="G65" s="11">
        <v>255</v>
      </c>
      <c r="H65" s="11">
        <v>275</v>
      </c>
      <c r="I65" s="11">
        <v>264</v>
      </c>
      <c r="J65" s="11">
        <v>259</v>
      </c>
      <c r="K65" s="11">
        <v>317</v>
      </c>
      <c r="L65" s="11">
        <v>208</v>
      </c>
      <c r="M65" s="11">
        <v>244</v>
      </c>
      <c r="N65" s="11">
        <v>287</v>
      </c>
      <c r="O65" s="11">
        <v>273</v>
      </c>
      <c r="P65" s="11">
        <v>307</v>
      </c>
      <c r="Q65" s="11"/>
      <c r="R65" s="11">
        <v>280</v>
      </c>
      <c r="S65" s="11">
        <v>311</v>
      </c>
      <c r="T65" s="11">
        <v>286</v>
      </c>
      <c r="U65" s="11">
        <v>300</v>
      </c>
      <c r="V65" s="6">
        <f>SUM(B65:U65)</f>
        <v>4149</v>
      </c>
    </row>
    <row r="66" spans="1:22" ht="15">
      <c r="A66" s="3" t="s">
        <v>41</v>
      </c>
      <c r="B66" s="11">
        <v>235</v>
      </c>
      <c r="C66" s="11">
        <v>309</v>
      </c>
      <c r="D66" s="11">
        <v>282</v>
      </c>
      <c r="E66" s="11">
        <v>276</v>
      </c>
      <c r="F66" s="11">
        <v>298</v>
      </c>
      <c r="G66" s="11">
        <v>296</v>
      </c>
      <c r="H66" s="11">
        <v>276</v>
      </c>
      <c r="I66" s="11">
        <v>291</v>
      </c>
      <c r="J66" s="11">
        <v>303</v>
      </c>
      <c r="K66" s="11">
        <v>285</v>
      </c>
      <c r="L66" s="11">
        <v>284</v>
      </c>
      <c r="M66" s="11">
        <v>330</v>
      </c>
      <c r="N66" s="11">
        <v>306</v>
      </c>
      <c r="O66" s="11">
        <v>300</v>
      </c>
      <c r="P66" s="11">
        <v>341</v>
      </c>
      <c r="Q66" s="11">
        <v>276</v>
      </c>
      <c r="R66" s="11">
        <v>319</v>
      </c>
      <c r="S66" s="11">
        <v>305</v>
      </c>
      <c r="T66" s="11">
        <v>295</v>
      </c>
      <c r="U66" s="11">
        <v>332</v>
      </c>
      <c r="V66" s="6">
        <f>SUM(B66:U66)</f>
        <v>5939</v>
      </c>
    </row>
    <row r="67" spans="1:22" ht="15">
      <c r="A67" s="3" t="s">
        <v>67</v>
      </c>
      <c r="B67" s="11"/>
      <c r="C67" s="11"/>
      <c r="D67" s="11">
        <v>257</v>
      </c>
      <c r="E67" s="11">
        <v>281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6">
        <f>SUM(B67:U67)</f>
        <v>538</v>
      </c>
    </row>
    <row r="69" spans="1:22" ht="15">
      <c r="A69" s="2" t="s">
        <v>59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7"/>
    </row>
    <row r="70" spans="1:22" ht="15">
      <c r="A70" s="3" t="s">
        <v>35</v>
      </c>
      <c r="B70" s="19">
        <v>330</v>
      </c>
      <c r="C70" s="11">
        <v>324</v>
      </c>
      <c r="D70" s="11">
        <v>350</v>
      </c>
      <c r="E70" s="11">
        <v>352</v>
      </c>
      <c r="F70" s="11">
        <v>334</v>
      </c>
      <c r="G70" s="11">
        <v>370</v>
      </c>
      <c r="H70" s="11">
        <v>347</v>
      </c>
      <c r="I70" s="11">
        <v>329</v>
      </c>
      <c r="J70" s="11">
        <v>332</v>
      </c>
      <c r="K70" s="11">
        <v>333</v>
      </c>
      <c r="L70" s="11">
        <v>317</v>
      </c>
      <c r="M70" s="11">
        <v>341</v>
      </c>
      <c r="N70" s="11">
        <v>345</v>
      </c>
      <c r="O70" s="11">
        <v>361</v>
      </c>
      <c r="P70" s="11">
        <v>340</v>
      </c>
      <c r="Q70" s="11">
        <v>327</v>
      </c>
      <c r="R70" s="11">
        <v>330</v>
      </c>
      <c r="S70" s="11">
        <v>340</v>
      </c>
      <c r="T70" s="11">
        <v>368</v>
      </c>
      <c r="U70" s="11">
        <v>355</v>
      </c>
      <c r="V70" s="6">
        <f>SUM(B70:U70)</f>
        <v>6825</v>
      </c>
    </row>
    <row r="71" spans="1:22" ht="15">
      <c r="A71" s="3" t="s">
        <v>42</v>
      </c>
      <c r="B71" s="19">
        <v>302</v>
      </c>
      <c r="C71" s="11">
        <v>293</v>
      </c>
      <c r="D71" s="11">
        <v>314</v>
      </c>
      <c r="E71" s="11">
        <v>318</v>
      </c>
      <c r="F71" s="11">
        <v>306</v>
      </c>
      <c r="G71" s="11">
        <v>347</v>
      </c>
      <c r="H71" s="11">
        <v>316</v>
      </c>
      <c r="I71" s="11">
        <v>316</v>
      </c>
      <c r="J71" s="11">
        <v>313</v>
      </c>
      <c r="K71" s="11">
        <v>319</v>
      </c>
      <c r="L71" s="11">
        <v>317</v>
      </c>
      <c r="M71" s="11">
        <v>298</v>
      </c>
      <c r="N71" s="11">
        <v>308</v>
      </c>
      <c r="O71" s="11">
        <v>311</v>
      </c>
      <c r="P71" s="11">
        <v>344</v>
      </c>
      <c r="Q71" s="11">
        <v>323</v>
      </c>
      <c r="R71" s="11">
        <v>317</v>
      </c>
      <c r="S71" s="11">
        <v>331</v>
      </c>
      <c r="T71" s="11">
        <v>346</v>
      </c>
      <c r="U71" s="11">
        <v>327</v>
      </c>
      <c r="V71" s="6">
        <f>SUM(B71:U71)</f>
        <v>6366</v>
      </c>
    </row>
    <row r="72" spans="1:22" ht="15">
      <c r="A72" s="3" t="s">
        <v>60</v>
      </c>
      <c r="B72" s="19">
        <v>338</v>
      </c>
      <c r="C72" s="11">
        <v>344</v>
      </c>
      <c r="D72" s="11">
        <v>329</v>
      </c>
      <c r="E72" s="11">
        <v>350</v>
      </c>
      <c r="F72" s="11">
        <v>307</v>
      </c>
      <c r="G72" s="11">
        <v>333</v>
      </c>
      <c r="H72" s="11">
        <v>322</v>
      </c>
      <c r="I72" s="11">
        <v>339</v>
      </c>
      <c r="J72" s="11">
        <v>361</v>
      </c>
      <c r="K72" s="11">
        <v>325</v>
      </c>
      <c r="L72" s="11">
        <v>361</v>
      </c>
      <c r="M72" s="11">
        <v>339</v>
      </c>
      <c r="N72" s="11">
        <v>300</v>
      </c>
      <c r="O72" s="11">
        <v>322</v>
      </c>
      <c r="P72" s="11">
        <v>307</v>
      </c>
      <c r="Q72" s="11">
        <v>350</v>
      </c>
      <c r="R72" s="11">
        <v>327</v>
      </c>
      <c r="S72" s="11">
        <v>320</v>
      </c>
      <c r="T72" s="11">
        <v>341</v>
      </c>
      <c r="U72" s="11">
        <v>320</v>
      </c>
      <c r="V72" s="6">
        <f>SUM(B72:U72)</f>
        <v>6635</v>
      </c>
    </row>
    <row r="73" spans="1:22" ht="15">
      <c r="A73" s="3" t="s">
        <v>43</v>
      </c>
      <c r="B73" s="19">
        <v>303</v>
      </c>
      <c r="C73" s="11">
        <v>320</v>
      </c>
      <c r="D73" s="11">
        <v>308</v>
      </c>
      <c r="E73" s="11">
        <v>308</v>
      </c>
      <c r="F73" s="11">
        <v>311</v>
      </c>
      <c r="G73" s="11">
        <v>336</v>
      </c>
      <c r="H73" s="11">
        <v>299</v>
      </c>
      <c r="I73" s="11">
        <v>311</v>
      </c>
      <c r="J73" s="11">
        <v>297</v>
      </c>
      <c r="K73" s="11">
        <v>322</v>
      </c>
      <c r="L73" s="11">
        <v>308</v>
      </c>
      <c r="M73" s="11">
        <v>332</v>
      </c>
      <c r="N73" s="11">
        <v>309</v>
      </c>
      <c r="O73" s="11">
        <v>288</v>
      </c>
      <c r="P73" s="11">
        <v>309</v>
      </c>
      <c r="Q73" s="11">
        <v>304</v>
      </c>
      <c r="R73" s="11">
        <v>334</v>
      </c>
      <c r="S73" s="11">
        <v>303</v>
      </c>
      <c r="T73" s="11">
        <v>318</v>
      </c>
      <c r="U73" s="11">
        <v>334</v>
      </c>
      <c r="V73" s="6">
        <f>SUM(B73:U73)</f>
        <v>6254</v>
      </c>
    </row>
    <row r="74" spans="1:22" ht="16.5" customHeight="1">
      <c r="A74" s="17"/>
      <c r="B74" s="18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7"/>
    </row>
    <row r="75" spans="1:22" ht="15" hidden="1">
      <c r="A75" s="17"/>
      <c r="B75" s="18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7"/>
    </row>
    <row r="76" spans="1:22" ht="14.25" customHeight="1">
      <c r="A76" s="2" t="s">
        <v>46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7"/>
    </row>
    <row r="77" spans="1:22" ht="15">
      <c r="A77" s="3" t="s">
        <v>47</v>
      </c>
      <c r="B77" s="19">
        <v>367</v>
      </c>
      <c r="C77" s="11">
        <v>382</v>
      </c>
      <c r="D77" s="11">
        <v>378</v>
      </c>
      <c r="E77" s="11">
        <v>362</v>
      </c>
      <c r="F77" s="11">
        <v>387</v>
      </c>
      <c r="G77" s="11">
        <v>351</v>
      </c>
      <c r="H77" s="11"/>
      <c r="I77" s="11">
        <v>380</v>
      </c>
      <c r="J77" s="11">
        <v>375</v>
      </c>
      <c r="K77" s="11">
        <v>386</v>
      </c>
      <c r="L77" s="11">
        <v>364</v>
      </c>
      <c r="M77" s="11">
        <v>349</v>
      </c>
      <c r="N77" s="11">
        <v>378</v>
      </c>
      <c r="O77" s="11">
        <v>365</v>
      </c>
      <c r="P77" s="11"/>
      <c r="Q77" s="11">
        <v>362</v>
      </c>
      <c r="R77" s="11">
        <v>371</v>
      </c>
      <c r="S77" s="11">
        <v>357</v>
      </c>
      <c r="T77" s="11"/>
      <c r="U77" s="11">
        <v>380</v>
      </c>
      <c r="V77" s="6">
        <f>SUM(B77:U77)</f>
        <v>6294</v>
      </c>
    </row>
    <row r="78" spans="1:22" ht="15">
      <c r="A78" s="3" t="s">
        <v>48</v>
      </c>
      <c r="B78" s="19">
        <v>375</v>
      </c>
      <c r="C78" s="11">
        <v>348</v>
      </c>
      <c r="D78" s="11">
        <v>378</v>
      </c>
      <c r="E78" s="11">
        <v>324</v>
      </c>
      <c r="F78" s="11">
        <v>369</v>
      </c>
      <c r="G78" s="11">
        <v>359</v>
      </c>
      <c r="H78" s="11">
        <v>347</v>
      </c>
      <c r="I78" s="11">
        <v>353</v>
      </c>
      <c r="J78" s="11">
        <v>349</v>
      </c>
      <c r="K78" s="11">
        <v>368</v>
      </c>
      <c r="L78" s="11">
        <v>357</v>
      </c>
      <c r="M78" s="11">
        <v>364</v>
      </c>
      <c r="N78" s="11">
        <v>339</v>
      </c>
      <c r="O78" s="11">
        <v>350</v>
      </c>
      <c r="P78" s="11">
        <v>394</v>
      </c>
      <c r="Q78" s="11">
        <v>332</v>
      </c>
      <c r="R78" s="11">
        <v>343</v>
      </c>
      <c r="S78" s="11">
        <v>380</v>
      </c>
      <c r="T78" s="11">
        <v>387</v>
      </c>
      <c r="U78" s="11"/>
      <c r="V78" s="6">
        <f>SUM(B78:U78)</f>
        <v>6816</v>
      </c>
    </row>
    <row r="79" spans="1:22" ht="15">
      <c r="A79" s="3" t="s">
        <v>49</v>
      </c>
      <c r="B79" s="19">
        <v>342</v>
      </c>
      <c r="C79" s="11">
        <v>342</v>
      </c>
      <c r="D79" s="11">
        <v>341</v>
      </c>
      <c r="E79" s="11">
        <v>364</v>
      </c>
      <c r="F79" s="11">
        <v>328</v>
      </c>
      <c r="G79" s="11">
        <v>354</v>
      </c>
      <c r="H79" s="11">
        <v>336</v>
      </c>
      <c r="I79" s="11">
        <v>326</v>
      </c>
      <c r="J79" s="11">
        <v>331</v>
      </c>
      <c r="K79" s="11">
        <v>351</v>
      </c>
      <c r="L79" s="11">
        <v>366</v>
      </c>
      <c r="M79" s="11">
        <v>335</v>
      </c>
      <c r="N79" s="11">
        <v>353</v>
      </c>
      <c r="O79" s="11">
        <v>381</v>
      </c>
      <c r="P79" s="11">
        <v>380</v>
      </c>
      <c r="Q79" s="11">
        <v>348</v>
      </c>
      <c r="R79" s="11">
        <v>323</v>
      </c>
      <c r="S79" s="11"/>
      <c r="T79" s="11">
        <v>361</v>
      </c>
      <c r="U79" s="11">
        <v>381</v>
      </c>
      <c r="V79" s="6">
        <f>SUM(B79:U79)</f>
        <v>6643</v>
      </c>
    </row>
    <row r="80" spans="1:22" ht="15">
      <c r="A80" s="3" t="s">
        <v>50</v>
      </c>
      <c r="B80" s="19">
        <v>321</v>
      </c>
      <c r="C80" s="11">
        <v>368</v>
      </c>
      <c r="D80" s="11">
        <v>365</v>
      </c>
      <c r="E80" s="11">
        <v>360</v>
      </c>
      <c r="F80" s="11">
        <v>356</v>
      </c>
      <c r="G80" s="11">
        <v>364</v>
      </c>
      <c r="H80" s="11">
        <v>350</v>
      </c>
      <c r="I80" s="11">
        <v>354</v>
      </c>
      <c r="J80" s="11">
        <v>348</v>
      </c>
      <c r="K80" s="11">
        <v>354</v>
      </c>
      <c r="L80" s="11">
        <v>348</v>
      </c>
      <c r="M80" s="11">
        <v>352</v>
      </c>
      <c r="N80" s="11">
        <v>366</v>
      </c>
      <c r="O80" s="11">
        <v>379</v>
      </c>
      <c r="P80" s="11">
        <v>351</v>
      </c>
      <c r="Q80" s="11">
        <v>337</v>
      </c>
      <c r="R80" s="11">
        <v>327</v>
      </c>
      <c r="S80" s="11">
        <v>339</v>
      </c>
      <c r="T80" s="11">
        <v>373</v>
      </c>
      <c r="U80" s="11">
        <v>366</v>
      </c>
      <c r="V80" s="6">
        <f>SUM(B80:U80)</f>
        <v>7078</v>
      </c>
    </row>
    <row r="81" spans="2:22" ht="15">
      <c r="B81" s="1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6">
        <f>SUM(B81:U81)</f>
        <v>0</v>
      </c>
    </row>
    <row r="82" ht="14.25">
      <c r="B82" t="s">
        <v>44</v>
      </c>
    </row>
    <row r="83" ht="14.25">
      <c r="C83" s="20"/>
    </row>
  </sheetData>
  <sheetProtection/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80" zoomScaleNormal="80" zoomScalePageLayoutView="0" workbookViewId="0" topLeftCell="A1">
      <selection activeCell="A1" sqref="A1"/>
    </sheetView>
  </sheetViews>
  <sheetFormatPr defaultColWidth="8.796875" defaultRowHeight="14.25"/>
  <cols>
    <col min="1" max="1" width="4.8984375" style="0" customWidth="1"/>
    <col min="2" max="2" width="12.5" style="0" customWidth="1"/>
    <col min="3" max="3" width="13.3984375" style="0" customWidth="1"/>
    <col min="4" max="4" width="12.5" style="0" customWidth="1"/>
    <col min="5" max="5" width="13.3984375" style="0" customWidth="1"/>
    <col min="6" max="6" width="14.59765625" style="0" customWidth="1"/>
    <col min="7" max="7" width="14.09765625" style="0" customWidth="1"/>
    <col min="8" max="8" width="4.69921875" style="0" customWidth="1"/>
    <col min="9" max="9" width="15.8984375" style="0" customWidth="1"/>
    <col min="10" max="10" width="14.19921875" style="0" customWidth="1"/>
    <col min="11" max="11" width="12.59765625" style="0" customWidth="1"/>
    <col min="12" max="12" width="11.19921875" style="0" customWidth="1"/>
    <col min="13" max="13" width="14.3984375" style="0" customWidth="1"/>
    <col min="14" max="14" width="3.19921875" style="0" customWidth="1"/>
    <col min="15" max="15" width="11.5" style="0" customWidth="1"/>
    <col min="16" max="16" width="13.69921875" style="0" customWidth="1"/>
    <col min="17" max="17" width="13" style="0" customWidth="1"/>
    <col min="18" max="18" width="14.69921875" style="0" customWidth="1"/>
    <col min="19" max="19" width="13.5" style="0" customWidth="1"/>
    <col min="20" max="20" width="3.69921875" style="0" customWidth="1"/>
  </cols>
  <sheetData>
    <row r="1" spans="1:20" ht="29.25">
      <c r="A1" s="33"/>
      <c r="B1" s="33"/>
      <c r="C1" s="34" t="s">
        <v>90</v>
      </c>
      <c r="D1" s="22"/>
      <c r="E1" s="22"/>
      <c r="F1" s="22"/>
      <c r="G1" s="22"/>
      <c r="H1" s="22"/>
      <c r="I1" s="21" t="s">
        <v>106</v>
      </c>
      <c r="J1" s="22"/>
      <c r="K1" s="22"/>
      <c r="L1" s="22"/>
      <c r="M1" s="22"/>
      <c r="N1" s="22"/>
      <c r="O1" s="35" t="s">
        <v>99</v>
      </c>
      <c r="P1" s="22"/>
      <c r="Q1" s="22"/>
      <c r="R1" s="22"/>
      <c r="S1" s="22"/>
      <c r="T1" s="22"/>
    </row>
    <row r="2" spans="1:20" ht="56.25">
      <c r="A2" s="33"/>
      <c r="B2" s="28" t="s">
        <v>49</v>
      </c>
      <c r="C2" s="32" t="s">
        <v>1</v>
      </c>
      <c r="D2" s="28" t="s">
        <v>83</v>
      </c>
      <c r="E2" s="28" t="s">
        <v>2</v>
      </c>
      <c r="F2" s="29" t="s">
        <v>53</v>
      </c>
      <c r="G2" s="28"/>
      <c r="H2" s="22"/>
      <c r="I2" s="28" t="s">
        <v>112</v>
      </c>
      <c r="J2" s="28" t="s">
        <v>110</v>
      </c>
      <c r="K2" s="28" t="s">
        <v>113</v>
      </c>
      <c r="L2" s="28" t="s">
        <v>15</v>
      </c>
      <c r="M2" s="36"/>
      <c r="N2" s="22"/>
      <c r="O2" s="28" t="s">
        <v>48</v>
      </c>
      <c r="P2" s="28" t="s">
        <v>101</v>
      </c>
      <c r="Q2" s="28" t="s">
        <v>95</v>
      </c>
      <c r="R2" s="28" t="s">
        <v>96</v>
      </c>
      <c r="S2" s="28" t="s">
        <v>102</v>
      </c>
      <c r="T2" s="22"/>
    </row>
    <row r="3" spans="1:20" ht="18.75">
      <c r="A3" s="33"/>
      <c r="B3" s="44">
        <v>380</v>
      </c>
      <c r="C3" s="43">
        <v>340</v>
      </c>
      <c r="D3" s="44">
        <v>341</v>
      </c>
      <c r="E3" s="44">
        <v>0</v>
      </c>
      <c r="F3" s="45">
        <v>0</v>
      </c>
      <c r="G3" s="44"/>
      <c r="H3" s="22"/>
      <c r="I3" s="44">
        <v>242</v>
      </c>
      <c r="J3" s="44">
        <v>267</v>
      </c>
      <c r="K3" s="44"/>
      <c r="L3" s="44">
        <v>396</v>
      </c>
      <c r="M3" s="44"/>
      <c r="N3" s="22"/>
      <c r="O3" s="44">
        <v>0</v>
      </c>
      <c r="P3" s="44">
        <v>398</v>
      </c>
      <c r="Q3" s="44">
        <v>386</v>
      </c>
      <c r="R3" s="47">
        <v>0</v>
      </c>
      <c r="S3" s="44">
        <v>322</v>
      </c>
      <c r="T3" s="22"/>
    </row>
    <row r="4" spans="1:20" ht="16.5">
      <c r="A4" s="33"/>
      <c r="B4" s="44">
        <v>341</v>
      </c>
      <c r="C4" s="43">
        <v>336</v>
      </c>
      <c r="D4" s="44">
        <v>336</v>
      </c>
      <c r="E4" s="44">
        <v>0</v>
      </c>
      <c r="F4" s="45">
        <v>0</v>
      </c>
      <c r="G4" s="44"/>
      <c r="H4" s="22"/>
      <c r="I4" s="44">
        <v>292</v>
      </c>
      <c r="J4" s="44">
        <v>257</v>
      </c>
      <c r="K4" s="44">
        <v>211</v>
      </c>
      <c r="L4" s="44">
        <v>360</v>
      </c>
      <c r="M4" s="44"/>
      <c r="N4" s="22"/>
      <c r="O4" s="44">
        <v>329</v>
      </c>
      <c r="P4" s="44">
        <v>351</v>
      </c>
      <c r="Q4" s="44">
        <v>385</v>
      </c>
      <c r="R4" s="44">
        <v>349</v>
      </c>
      <c r="S4" s="44">
        <v>0</v>
      </c>
      <c r="T4" s="22"/>
    </row>
    <row r="5" spans="1:20" ht="18.75">
      <c r="A5" s="33"/>
      <c r="B5" s="44">
        <v>354</v>
      </c>
      <c r="C5" s="46">
        <v>0</v>
      </c>
      <c r="D5" s="44">
        <v>356</v>
      </c>
      <c r="E5" s="47">
        <v>0</v>
      </c>
      <c r="F5" s="45">
        <v>0</v>
      </c>
      <c r="G5" s="44"/>
      <c r="H5" s="22"/>
      <c r="I5" s="44">
        <v>287</v>
      </c>
      <c r="J5" s="44">
        <v>273</v>
      </c>
      <c r="K5" s="44">
        <v>274</v>
      </c>
      <c r="L5" s="44">
        <v>357</v>
      </c>
      <c r="M5" s="47"/>
      <c r="N5" s="22"/>
      <c r="O5" s="44">
        <v>331</v>
      </c>
      <c r="P5" s="44">
        <v>0</v>
      </c>
      <c r="Q5" s="44">
        <v>357</v>
      </c>
      <c r="R5" s="44">
        <v>368</v>
      </c>
      <c r="S5" s="44">
        <v>346</v>
      </c>
      <c r="T5" s="22"/>
    </row>
    <row r="6" spans="1:20" ht="16.5">
      <c r="A6" s="33"/>
      <c r="B6" s="44">
        <v>337</v>
      </c>
      <c r="C6" s="43">
        <v>339</v>
      </c>
      <c r="D6" s="44">
        <v>363</v>
      </c>
      <c r="E6" s="44">
        <v>346</v>
      </c>
      <c r="F6" s="45">
        <v>0</v>
      </c>
      <c r="G6" s="44"/>
      <c r="H6" s="22"/>
      <c r="I6" s="44">
        <v>265</v>
      </c>
      <c r="J6" s="44">
        <v>274</v>
      </c>
      <c r="K6" s="44">
        <v>0</v>
      </c>
      <c r="L6" s="44">
        <v>0</v>
      </c>
      <c r="M6" s="44"/>
      <c r="N6" s="22"/>
      <c r="O6" s="44">
        <v>0</v>
      </c>
      <c r="P6" s="44">
        <v>0</v>
      </c>
      <c r="Q6" s="44">
        <v>369</v>
      </c>
      <c r="R6" s="44">
        <v>377</v>
      </c>
      <c r="S6" s="44">
        <v>338</v>
      </c>
      <c r="T6" s="22"/>
    </row>
    <row r="7" spans="1:20" ht="18.75">
      <c r="A7" s="33"/>
      <c r="B7" s="44">
        <v>308</v>
      </c>
      <c r="C7" s="43">
        <v>354</v>
      </c>
      <c r="D7" s="44">
        <v>341</v>
      </c>
      <c r="E7" s="44">
        <v>327</v>
      </c>
      <c r="F7" s="45">
        <v>0</v>
      </c>
      <c r="G7" s="44"/>
      <c r="H7" s="22"/>
      <c r="I7" s="44">
        <v>317</v>
      </c>
      <c r="J7" s="47">
        <v>264</v>
      </c>
      <c r="K7" s="47">
        <v>226</v>
      </c>
      <c r="L7" s="44">
        <v>361</v>
      </c>
      <c r="M7" s="44"/>
      <c r="N7" s="22"/>
      <c r="O7" s="49">
        <v>300</v>
      </c>
      <c r="P7" s="47">
        <v>354</v>
      </c>
      <c r="Q7" s="44">
        <v>362</v>
      </c>
      <c r="R7" s="44">
        <v>335</v>
      </c>
      <c r="S7" s="44">
        <v>333</v>
      </c>
      <c r="T7" s="22"/>
    </row>
    <row r="8" spans="1:20" ht="18.75">
      <c r="A8" s="33"/>
      <c r="B8" s="44">
        <v>347</v>
      </c>
      <c r="C8" s="50">
        <v>364</v>
      </c>
      <c r="D8" s="44">
        <v>370</v>
      </c>
      <c r="E8" s="44">
        <v>0</v>
      </c>
      <c r="F8" s="45">
        <v>331</v>
      </c>
      <c r="G8" s="44"/>
      <c r="H8" s="22"/>
      <c r="I8" s="44">
        <v>272</v>
      </c>
      <c r="J8" s="44">
        <v>297</v>
      </c>
      <c r="K8" s="47">
        <v>0</v>
      </c>
      <c r="L8" s="44">
        <v>373</v>
      </c>
      <c r="M8" s="44"/>
      <c r="N8" s="22"/>
      <c r="O8" s="44">
        <v>340</v>
      </c>
      <c r="P8" s="44">
        <v>0</v>
      </c>
      <c r="Q8" s="44">
        <v>382</v>
      </c>
      <c r="R8" s="44">
        <v>373</v>
      </c>
      <c r="S8" s="44">
        <v>333</v>
      </c>
      <c r="T8" s="22"/>
    </row>
    <row r="9" spans="1:20" ht="16.5">
      <c r="A9" s="33"/>
      <c r="B9" s="44">
        <v>0</v>
      </c>
      <c r="C9" s="43">
        <v>353</v>
      </c>
      <c r="D9" s="44">
        <v>325</v>
      </c>
      <c r="E9" s="44">
        <v>333</v>
      </c>
      <c r="F9" s="45">
        <v>334</v>
      </c>
      <c r="G9" s="44"/>
      <c r="H9" s="22"/>
      <c r="I9" s="44">
        <v>238</v>
      </c>
      <c r="J9" s="44">
        <v>269</v>
      </c>
      <c r="K9" s="44">
        <v>231</v>
      </c>
      <c r="L9" s="44">
        <v>348</v>
      </c>
      <c r="M9" s="44"/>
      <c r="N9" s="22"/>
      <c r="O9" s="44">
        <v>0</v>
      </c>
      <c r="P9" s="44">
        <v>391</v>
      </c>
      <c r="Q9" s="44">
        <v>365</v>
      </c>
      <c r="R9" s="44">
        <v>345</v>
      </c>
      <c r="S9" s="44">
        <v>328</v>
      </c>
      <c r="T9" s="22"/>
    </row>
    <row r="10" spans="1:20" ht="16.5">
      <c r="A10" s="33"/>
      <c r="B10" s="44">
        <v>365</v>
      </c>
      <c r="C10" s="43">
        <v>367</v>
      </c>
      <c r="D10" s="44">
        <v>349</v>
      </c>
      <c r="E10" s="44">
        <v>0</v>
      </c>
      <c r="F10" s="45">
        <v>0</v>
      </c>
      <c r="G10" s="44"/>
      <c r="H10" s="22"/>
      <c r="I10" s="44">
        <v>314</v>
      </c>
      <c r="J10" s="44">
        <v>293</v>
      </c>
      <c r="K10" s="44">
        <v>242</v>
      </c>
      <c r="L10" s="44">
        <v>372</v>
      </c>
      <c r="M10" s="44"/>
      <c r="N10" s="22"/>
      <c r="O10" s="44">
        <v>375</v>
      </c>
      <c r="P10" s="44">
        <v>371</v>
      </c>
      <c r="Q10" s="44">
        <v>348</v>
      </c>
      <c r="R10" s="44">
        <v>366</v>
      </c>
      <c r="S10" s="44">
        <v>325</v>
      </c>
      <c r="T10" s="22"/>
    </row>
    <row r="11" spans="1:20" ht="18.75">
      <c r="A11" s="33"/>
      <c r="B11" s="44"/>
      <c r="C11" s="43"/>
      <c r="D11" s="44"/>
      <c r="E11" s="47"/>
      <c r="F11" s="45"/>
      <c r="G11" s="44"/>
      <c r="H11" s="22"/>
      <c r="I11" s="44"/>
      <c r="J11" s="44"/>
      <c r="K11" s="44"/>
      <c r="L11" s="44"/>
      <c r="M11" s="44"/>
      <c r="N11" s="22"/>
      <c r="O11" s="44"/>
      <c r="P11" s="44"/>
      <c r="Q11" s="44"/>
      <c r="R11" s="44"/>
      <c r="S11" s="44"/>
      <c r="T11" s="22"/>
    </row>
    <row r="12" spans="1:20" ht="19.5" thickBot="1">
      <c r="A12" s="33"/>
      <c r="B12" s="44"/>
      <c r="C12" s="43"/>
      <c r="D12" s="44"/>
      <c r="E12" s="44"/>
      <c r="F12" s="45"/>
      <c r="G12" s="44"/>
      <c r="H12" s="22"/>
      <c r="I12" s="44"/>
      <c r="J12" s="44"/>
      <c r="K12" s="44"/>
      <c r="L12" s="47"/>
      <c r="M12" s="44"/>
      <c r="N12" s="22"/>
      <c r="O12" s="44"/>
      <c r="P12" s="47"/>
      <c r="Q12" s="44"/>
      <c r="R12" s="44"/>
      <c r="S12" s="44"/>
      <c r="T12" s="22"/>
    </row>
    <row r="13" spans="1:20" ht="19.5" thickBot="1" thickTop="1">
      <c r="A13" s="33"/>
      <c r="B13" s="31">
        <f aca="true" t="shared" si="0" ref="B13:G13">SUM(B3:B12)</f>
        <v>2432</v>
      </c>
      <c r="C13" s="27">
        <f t="shared" si="0"/>
        <v>2453</v>
      </c>
      <c r="D13" s="24">
        <f t="shared" si="0"/>
        <v>2781</v>
      </c>
      <c r="E13" s="24">
        <f t="shared" si="0"/>
        <v>1006</v>
      </c>
      <c r="F13" s="25">
        <f t="shared" si="0"/>
        <v>665</v>
      </c>
      <c r="G13" s="25">
        <f t="shared" si="0"/>
        <v>0</v>
      </c>
      <c r="H13" s="22"/>
      <c r="I13" s="24">
        <f>SUM(I3:I12)</f>
        <v>2227</v>
      </c>
      <c r="J13" s="24">
        <f>SUM(J3:J12)</f>
        <v>2194</v>
      </c>
      <c r="K13" s="24">
        <f>SUM(K3:K12)</f>
        <v>1184</v>
      </c>
      <c r="L13" s="24">
        <f>SUM(L3:L12)</f>
        <v>2567</v>
      </c>
      <c r="M13" s="24">
        <f>SUM(M3:M12)</f>
        <v>0</v>
      </c>
      <c r="N13" s="22"/>
      <c r="O13" s="24">
        <f>SUM(O3:O12)</f>
        <v>1675</v>
      </c>
      <c r="P13" s="24">
        <f>SUM(P3:P12)</f>
        <v>1865</v>
      </c>
      <c r="Q13" s="24">
        <f>SUM(Q3:Q12)</f>
        <v>2954</v>
      </c>
      <c r="R13" s="24">
        <f>SUM(R3:R12)</f>
        <v>2513</v>
      </c>
      <c r="S13" s="24">
        <f>SUM(S3:S12)</f>
        <v>2325</v>
      </c>
      <c r="T13" s="22"/>
    </row>
    <row r="14" spans="1:20" ht="16.5">
      <c r="A14" s="3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 s="22"/>
      <c r="O14" s="23"/>
      <c r="P14" s="23"/>
      <c r="Q14" s="23"/>
      <c r="R14" s="23"/>
      <c r="S14" s="23"/>
      <c r="T14" s="22"/>
    </row>
    <row r="15" spans="1:20" ht="16.5">
      <c r="A15" s="33"/>
      <c r="C15" s="23"/>
      <c r="D15" s="23"/>
      <c r="E15" s="23"/>
      <c r="F15" s="23"/>
      <c r="G15" s="23"/>
      <c r="H15" s="22"/>
      <c r="I15" s="23"/>
      <c r="J15" s="23"/>
      <c r="K15" s="23"/>
      <c r="L15" s="23"/>
      <c r="M15" s="23"/>
      <c r="N15" s="22"/>
      <c r="O15" s="23"/>
      <c r="P15" s="23"/>
      <c r="Q15" s="23"/>
      <c r="R15" s="23"/>
      <c r="S15" s="23"/>
      <c r="T15" s="22"/>
    </row>
    <row r="16" spans="1:20" ht="16.5">
      <c r="A16" s="33"/>
      <c r="C16" s="23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2"/>
      <c r="O16" s="23"/>
      <c r="P16" s="23"/>
      <c r="Q16" s="23"/>
      <c r="R16" s="23"/>
      <c r="S16" s="23"/>
      <c r="T16" s="22"/>
    </row>
    <row r="17" spans="1:20" ht="29.25">
      <c r="A17" s="33"/>
      <c r="B17" s="33"/>
      <c r="C17" s="21" t="s">
        <v>91</v>
      </c>
      <c r="D17" s="22"/>
      <c r="E17" s="22"/>
      <c r="F17" s="22"/>
      <c r="G17" s="22"/>
      <c r="H17" s="22"/>
      <c r="I17" s="21" t="s">
        <v>103</v>
      </c>
      <c r="J17" s="22"/>
      <c r="K17" s="22"/>
      <c r="L17" s="22"/>
      <c r="M17" s="22"/>
      <c r="N17" s="22"/>
      <c r="O17" s="21" t="s">
        <v>94</v>
      </c>
      <c r="P17" s="22"/>
      <c r="Q17" s="22"/>
      <c r="R17" s="22"/>
      <c r="S17" s="22"/>
      <c r="T17" s="22"/>
    </row>
    <row r="18" spans="1:20" ht="37.5">
      <c r="A18" s="33"/>
      <c r="B18" s="32" t="s">
        <v>89</v>
      </c>
      <c r="C18" s="32" t="s">
        <v>43</v>
      </c>
      <c r="D18" s="28" t="s">
        <v>35</v>
      </c>
      <c r="E18" s="29" t="s">
        <v>42</v>
      </c>
      <c r="F18" s="29" t="s">
        <v>108</v>
      </c>
      <c r="G18" s="28" t="s">
        <v>107</v>
      </c>
      <c r="H18" s="58"/>
      <c r="I18" s="28" t="s">
        <v>58</v>
      </c>
      <c r="J18" s="28" t="s">
        <v>33</v>
      </c>
      <c r="K18" s="28" t="s">
        <v>104</v>
      </c>
      <c r="L18" s="28" t="s">
        <v>105</v>
      </c>
      <c r="M18" s="28" t="s">
        <v>25</v>
      </c>
      <c r="N18" s="22"/>
      <c r="O18" s="28" t="s">
        <v>20</v>
      </c>
      <c r="P18" s="28" t="s">
        <v>97</v>
      </c>
      <c r="Q18" s="28" t="s">
        <v>21</v>
      </c>
      <c r="R18" s="28" t="s">
        <v>22</v>
      </c>
      <c r="S18" s="28" t="s">
        <v>98</v>
      </c>
      <c r="T18" s="22"/>
    </row>
    <row r="19" spans="1:20" ht="18.75">
      <c r="A19" s="33"/>
      <c r="B19" s="44">
        <v>0</v>
      </c>
      <c r="C19" s="43">
        <v>309</v>
      </c>
      <c r="D19" s="44">
        <v>331</v>
      </c>
      <c r="E19" s="45">
        <v>329</v>
      </c>
      <c r="F19" s="45">
        <v>334</v>
      </c>
      <c r="G19" s="44">
        <v>0</v>
      </c>
      <c r="H19" s="58"/>
      <c r="I19" s="44">
        <v>384</v>
      </c>
      <c r="J19" s="44">
        <v>356</v>
      </c>
      <c r="K19" s="44">
        <v>0</v>
      </c>
      <c r="L19" s="44">
        <v>318</v>
      </c>
      <c r="M19" s="44">
        <v>307</v>
      </c>
      <c r="N19" s="22"/>
      <c r="O19" s="44">
        <v>369</v>
      </c>
      <c r="P19" s="44">
        <v>0</v>
      </c>
      <c r="Q19" s="44">
        <v>345</v>
      </c>
      <c r="R19" s="44">
        <v>0</v>
      </c>
      <c r="S19" s="44">
        <v>292</v>
      </c>
      <c r="T19" s="22"/>
    </row>
    <row r="20" spans="1:20" ht="18.75">
      <c r="A20" s="33"/>
      <c r="B20" s="44">
        <v>345</v>
      </c>
      <c r="C20" s="43">
        <v>330</v>
      </c>
      <c r="D20" s="44">
        <v>318</v>
      </c>
      <c r="E20" s="45">
        <v>0</v>
      </c>
      <c r="F20" s="45">
        <v>0</v>
      </c>
      <c r="G20" s="44">
        <v>324</v>
      </c>
      <c r="H20" s="58"/>
      <c r="I20" s="44">
        <v>0</v>
      </c>
      <c r="J20" s="44">
        <v>368</v>
      </c>
      <c r="K20" s="47">
        <v>332</v>
      </c>
      <c r="L20" s="44">
        <v>323</v>
      </c>
      <c r="M20" s="44">
        <v>354</v>
      </c>
      <c r="N20" s="22"/>
      <c r="O20" s="44">
        <v>362</v>
      </c>
      <c r="P20" s="44">
        <v>0</v>
      </c>
      <c r="Q20" s="44">
        <v>332</v>
      </c>
      <c r="R20" s="44">
        <v>359</v>
      </c>
      <c r="S20" s="44">
        <v>319</v>
      </c>
      <c r="T20" s="22"/>
    </row>
    <row r="21" spans="1:20" ht="18.75">
      <c r="A21" s="33"/>
      <c r="B21" s="44">
        <v>350</v>
      </c>
      <c r="C21" s="43">
        <v>315</v>
      </c>
      <c r="D21" s="44">
        <v>345</v>
      </c>
      <c r="E21" s="45">
        <v>0</v>
      </c>
      <c r="F21" s="45">
        <v>341</v>
      </c>
      <c r="G21" s="44">
        <v>0</v>
      </c>
      <c r="H21" s="59"/>
      <c r="I21" s="44">
        <v>381</v>
      </c>
      <c r="J21" s="44">
        <v>363</v>
      </c>
      <c r="K21" s="44">
        <v>328</v>
      </c>
      <c r="L21" s="47">
        <v>333</v>
      </c>
      <c r="M21" s="44">
        <v>0</v>
      </c>
      <c r="N21" s="22"/>
      <c r="O21" s="44">
        <v>352</v>
      </c>
      <c r="P21" s="44">
        <v>0</v>
      </c>
      <c r="Q21" s="44">
        <v>0</v>
      </c>
      <c r="R21" s="44">
        <v>0</v>
      </c>
      <c r="S21" s="44">
        <v>280</v>
      </c>
      <c r="T21" s="22"/>
    </row>
    <row r="22" spans="1:20" ht="18.75">
      <c r="A22" s="33"/>
      <c r="B22" s="44">
        <v>323</v>
      </c>
      <c r="C22" s="46">
        <v>299</v>
      </c>
      <c r="D22" s="44">
        <v>330</v>
      </c>
      <c r="E22" s="45">
        <v>0</v>
      </c>
      <c r="F22" s="45">
        <v>0</v>
      </c>
      <c r="G22" s="44">
        <v>0</v>
      </c>
      <c r="H22" s="59"/>
      <c r="I22" s="47">
        <v>380</v>
      </c>
      <c r="J22" s="44">
        <v>340</v>
      </c>
      <c r="K22" s="44">
        <v>0</v>
      </c>
      <c r="L22" s="44">
        <v>360</v>
      </c>
      <c r="M22" s="44">
        <v>325</v>
      </c>
      <c r="N22" s="22"/>
      <c r="O22" s="44">
        <v>343</v>
      </c>
      <c r="P22" s="44">
        <v>320</v>
      </c>
      <c r="Q22" s="44">
        <v>0</v>
      </c>
      <c r="R22" s="44">
        <v>0</v>
      </c>
      <c r="S22" s="44">
        <v>267</v>
      </c>
      <c r="T22" s="22"/>
    </row>
    <row r="23" spans="1:20" ht="18.75">
      <c r="A23" s="33"/>
      <c r="B23" s="44">
        <v>335</v>
      </c>
      <c r="C23" s="43">
        <v>342</v>
      </c>
      <c r="D23" s="44">
        <v>320</v>
      </c>
      <c r="E23" s="45">
        <v>276</v>
      </c>
      <c r="F23" s="45">
        <v>0</v>
      </c>
      <c r="G23" s="44">
        <v>0</v>
      </c>
      <c r="H23" s="59"/>
      <c r="I23" s="44">
        <v>373</v>
      </c>
      <c r="J23" s="44">
        <v>385</v>
      </c>
      <c r="K23" s="44">
        <v>370</v>
      </c>
      <c r="L23" s="44">
        <v>338</v>
      </c>
      <c r="M23" s="44">
        <v>378</v>
      </c>
      <c r="N23" s="22"/>
      <c r="O23" s="44">
        <v>367</v>
      </c>
      <c r="P23" s="47">
        <v>0</v>
      </c>
      <c r="Q23" s="44">
        <v>313</v>
      </c>
      <c r="R23" s="44">
        <v>345</v>
      </c>
      <c r="S23" s="44">
        <v>271</v>
      </c>
      <c r="T23" s="22"/>
    </row>
    <row r="24" spans="1:20" ht="18.75">
      <c r="A24" s="33"/>
      <c r="B24" s="47">
        <v>355</v>
      </c>
      <c r="C24" s="43">
        <v>331</v>
      </c>
      <c r="D24" s="44">
        <v>345</v>
      </c>
      <c r="E24" s="45">
        <v>0</v>
      </c>
      <c r="F24" s="45">
        <v>330</v>
      </c>
      <c r="G24" s="44">
        <v>0</v>
      </c>
      <c r="H24" s="59"/>
      <c r="I24" s="44">
        <v>389</v>
      </c>
      <c r="J24" s="44">
        <v>0</v>
      </c>
      <c r="K24" s="44">
        <v>330</v>
      </c>
      <c r="L24" s="44">
        <v>354</v>
      </c>
      <c r="M24" s="44">
        <v>357</v>
      </c>
      <c r="N24" s="22"/>
      <c r="O24" s="44">
        <v>332</v>
      </c>
      <c r="P24" s="44">
        <v>0</v>
      </c>
      <c r="Q24" s="47">
        <v>309</v>
      </c>
      <c r="R24" s="44">
        <v>0</v>
      </c>
      <c r="S24" s="44">
        <v>335</v>
      </c>
      <c r="T24" s="22"/>
    </row>
    <row r="25" spans="1:20" ht="18.75">
      <c r="A25" s="33"/>
      <c r="B25" s="44">
        <v>343</v>
      </c>
      <c r="C25" s="43">
        <v>302</v>
      </c>
      <c r="D25" s="44">
        <v>350</v>
      </c>
      <c r="E25" s="48">
        <v>0</v>
      </c>
      <c r="F25" s="45">
        <v>0</v>
      </c>
      <c r="G25" s="44">
        <v>317</v>
      </c>
      <c r="H25" s="59"/>
      <c r="I25" s="44">
        <v>344</v>
      </c>
      <c r="J25" s="44">
        <v>377</v>
      </c>
      <c r="K25" s="44">
        <v>332</v>
      </c>
      <c r="L25" s="44">
        <v>345</v>
      </c>
      <c r="M25" s="44">
        <v>0</v>
      </c>
      <c r="N25" s="22"/>
      <c r="O25" s="44">
        <v>369</v>
      </c>
      <c r="P25" s="44">
        <v>0</v>
      </c>
      <c r="Q25" s="44">
        <v>334</v>
      </c>
      <c r="R25" s="44">
        <v>344</v>
      </c>
      <c r="S25" s="44">
        <v>284</v>
      </c>
      <c r="T25" s="22"/>
    </row>
    <row r="26" spans="1:20" ht="18.75">
      <c r="A26" s="33"/>
      <c r="B26" s="44">
        <v>337</v>
      </c>
      <c r="C26" s="43">
        <v>329</v>
      </c>
      <c r="D26" s="44">
        <v>360</v>
      </c>
      <c r="E26" s="45">
        <v>0</v>
      </c>
      <c r="F26" s="48">
        <v>351</v>
      </c>
      <c r="G26" s="47">
        <v>0</v>
      </c>
      <c r="H26" s="59"/>
      <c r="I26" s="44">
        <v>382</v>
      </c>
      <c r="J26" s="44">
        <v>353</v>
      </c>
      <c r="K26" s="44">
        <v>363</v>
      </c>
      <c r="L26" s="44">
        <v>327</v>
      </c>
      <c r="M26" s="44">
        <v>0</v>
      </c>
      <c r="N26" s="22"/>
      <c r="O26" s="47">
        <v>0</v>
      </c>
      <c r="P26" s="44">
        <v>0</v>
      </c>
      <c r="Q26" s="44">
        <v>0</v>
      </c>
      <c r="R26" s="44">
        <v>0</v>
      </c>
      <c r="S26" s="44">
        <v>319</v>
      </c>
      <c r="T26" s="22"/>
    </row>
    <row r="27" spans="1:20" ht="18.75">
      <c r="A27" s="33"/>
      <c r="B27" s="44"/>
      <c r="C27" s="43"/>
      <c r="D27" s="47"/>
      <c r="E27" s="45"/>
      <c r="F27" s="45"/>
      <c r="G27" s="44"/>
      <c r="H27" s="59" t="s">
        <v>80</v>
      </c>
      <c r="I27" s="44"/>
      <c r="J27" s="44"/>
      <c r="K27" s="44"/>
      <c r="L27" s="44"/>
      <c r="M27" s="44"/>
      <c r="N27" s="22"/>
      <c r="O27" s="44"/>
      <c r="P27" s="44"/>
      <c r="Q27" s="44"/>
      <c r="R27" s="47"/>
      <c r="S27" s="44"/>
      <c r="T27" s="22"/>
    </row>
    <row r="28" spans="1:20" ht="19.5" thickBot="1">
      <c r="A28" s="33"/>
      <c r="B28" s="52"/>
      <c r="C28" s="53"/>
      <c r="D28" s="52"/>
      <c r="E28" s="54"/>
      <c r="F28" s="54"/>
      <c r="G28" s="52"/>
      <c r="H28" s="59"/>
      <c r="I28" s="51"/>
      <c r="J28" s="47"/>
      <c r="K28" s="44"/>
      <c r="L28" s="44"/>
      <c r="M28" s="44"/>
      <c r="N28" s="22"/>
      <c r="O28" s="44"/>
      <c r="P28" s="44"/>
      <c r="Q28" s="44"/>
      <c r="R28" s="44"/>
      <c r="S28" s="47"/>
      <c r="T28" s="22"/>
    </row>
    <row r="29" spans="1:20" ht="19.5" thickBot="1" thickTop="1">
      <c r="A29" s="33"/>
      <c r="B29" s="31">
        <f aca="true" t="shared" si="1" ref="B29:G29">SUM(B19:B28)</f>
        <v>2388</v>
      </c>
      <c r="C29" s="55">
        <f t="shared" si="1"/>
        <v>2557</v>
      </c>
      <c r="D29" s="56">
        <f t="shared" si="1"/>
        <v>2699</v>
      </c>
      <c r="E29" s="57">
        <f t="shared" si="1"/>
        <v>605</v>
      </c>
      <c r="F29" s="31">
        <f t="shared" si="1"/>
        <v>1356</v>
      </c>
      <c r="G29" s="31">
        <f t="shared" si="1"/>
        <v>641</v>
      </c>
      <c r="H29" s="60"/>
      <c r="I29" s="30">
        <f>SUM(I19:I28)</f>
        <v>2633</v>
      </c>
      <c r="J29" s="27">
        <f>SUM(J19:J28)</f>
        <v>2542</v>
      </c>
      <c r="K29" s="24">
        <f>SUM(K19:K28)</f>
        <v>2055</v>
      </c>
      <c r="L29" s="24">
        <f>SUM(L19:L28)</f>
        <v>2698</v>
      </c>
      <c r="M29" s="24">
        <f>SUM(M19:M28)</f>
        <v>1721</v>
      </c>
      <c r="N29" s="22"/>
      <c r="O29" s="26">
        <f>SUM(O19:O28)</f>
        <v>2494</v>
      </c>
      <c r="P29" s="27">
        <f>SUM(P19:P28)</f>
        <v>320</v>
      </c>
      <c r="Q29" s="24">
        <f>SUM(Q19:Q28)</f>
        <v>1633</v>
      </c>
      <c r="R29" s="24">
        <f>SUM(R19:R28)</f>
        <v>1048</v>
      </c>
      <c r="S29" s="24">
        <f>SUM(S19:S28)</f>
        <v>2367</v>
      </c>
      <c r="T29" s="22"/>
    </row>
    <row r="30" spans="1:20" ht="16.5">
      <c r="A30" s="33"/>
      <c r="C30" s="23"/>
      <c r="D30" s="23"/>
      <c r="E30" s="23"/>
      <c r="F30" s="23"/>
      <c r="G30" s="23"/>
      <c r="H30" s="22"/>
      <c r="I30" s="23"/>
      <c r="J30" s="23"/>
      <c r="K30" s="23"/>
      <c r="L30" s="23"/>
      <c r="M30" s="23"/>
      <c r="N30" s="22"/>
      <c r="O30" s="23"/>
      <c r="P30" s="23"/>
      <c r="Q30" s="23"/>
      <c r="R30" s="23"/>
      <c r="S30" s="23"/>
      <c r="T30" s="22"/>
    </row>
    <row r="31" spans="1:20" ht="16.5">
      <c r="A31" s="33"/>
      <c r="C31" s="23"/>
      <c r="D31" s="23"/>
      <c r="E31" s="23"/>
      <c r="F31" s="23"/>
      <c r="G31" s="23"/>
      <c r="H31" s="22"/>
      <c r="I31" s="23"/>
      <c r="J31" s="23"/>
      <c r="K31" s="23"/>
      <c r="L31" s="23"/>
      <c r="M31" s="23"/>
      <c r="N31" s="22"/>
      <c r="O31" s="23"/>
      <c r="P31" s="23"/>
      <c r="Q31" s="23"/>
      <c r="R31" s="23"/>
      <c r="S31" s="23"/>
      <c r="T31" s="22"/>
    </row>
    <row r="32" spans="1:20" ht="29.25">
      <c r="A32" s="33"/>
      <c r="B32" s="21" t="s">
        <v>109</v>
      </c>
      <c r="C32" s="22"/>
      <c r="D32" s="22"/>
      <c r="E32" s="22"/>
      <c r="F32" s="22"/>
      <c r="G32" s="22"/>
      <c r="H32" s="22"/>
      <c r="I32" s="21" t="s">
        <v>92</v>
      </c>
      <c r="J32" s="22"/>
      <c r="K32" s="22"/>
      <c r="L32" s="22"/>
      <c r="M32" s="22"/>
      <c r="N32" s="22"/>
      <c r="O32" s="21" t="s">
        <v>93</v>
      </c>
      <c r="P32" s="22"/>
      <c r="Q32" s="22"/>
      <c r="R32" s="22"/>
      <c r="S32" s="22"/>
      <c r="T32" s="33"/>
    </row>
    <row r="33" spans="1:20" ht="37.5">
      <c r="A33" s="33"/>
      <c r="B33" s="28" t="s">
        <v>13</v>
      </c>
      <c r="C33" s="28"/>
      <c r="D33" s="28"/>
      <c r="E33" s="28"/>
      <c r="F33" s="28"/>
      <c r="G33" s="28"/>
      <c r="H33" s="22"/>
      <c r="I33" s="28" t="s">
        <v>111</v>
      </c>
      <c r="J33" s="28" t="s">
        <v>88</v>
      </c>
      <c r="K33" s="28" t="s">
        <v>12</v>
      </c>
      <c r="L33" s="28" t="s">
        <v>10</v>
      </c>
      <c r="M33" s="28" t="s">
        <v>24</v>
      </c>
      <c r="N33" s="22"/>
      <c r="O33" s="28" t="s">
        <v>41</v>
      </c>
      <c r="P33" s="28" t="s">
        <v>39</v>
      </c>
      <c r="Q33" s="28" t="s">
        <v>40</v>
      </c>
      <c r="R33" s="28" t="s">
        <v>38</v>
      </c>
      <c r="S33" s="28" t="s">
        <v>100</v>
      </c>
      <c r="T33" s="33"/>
    </row>
    <row r="34" spans="1:20" ht="18.75">
      <c r="A34" s="33"/>
      <c r="B34" s="44"/>
      <c r="C34" s="44"/>
      <c r="D34" s="44"/>
      <c r="E34" s="44"/>
      <c r="F34" s="44"/>
      <c r="G34" s="47"/>
      <c r="H34" s="22"/>
      <c r="I34" s="44">
        <v>0</v>
      </c>
      <c r="J34" s="44">
        <v>0</v>
      </c>
      <c r="K34" s="44">
        <v>326</v>
      </c>
      <c r="L34" s="44">
        <v>349</v>
      </c>
      <c r="M34" s="44">
        <v>344</v>
      </c>
      <c r="N34" s="22"/>
      <c r="O34" s="44">
        <v>297</v>
      </c>
      <c r="P34" s="44">
        <v>343</v>
      </c>
      <c r="Q34" s="44">
        <v>0</v>
      </c>
      <c r="R34" s="44">
        <v>326</v>
      </c>
      <c r="S34" s="44">
        <v>277</v>
      </c>
      <c r="T34" s="33"/>
    </row>
    <row r="35" spans="1:20" ht="18.75">
      <c r="A35" s="33"/>
      <c r="B35" s="44"/>
      <c r="C35" s="44"/>
      <c r="D35" s="44"/>
      <c r="E35" s="47"/>
      <c r="F35" s="47"/>
      <c r="G35" s="44"/>
      <c r="H35" s="22"/>
      <c r="I35" s="47">
        <v>0</v>
      </c>
      <c r="J35" s="44">
        <v>342</v>
      </c>
      <c r="K35" s="44">
        <v>334</v>
      </c>
      <c r="L35" s="47">
        <v>398</v>
      </c>
      <c r="M35" s="44">
        <v>349</v>
      </c>
      <c r="N35" s="22"/>
      <c r="O35" s="44">
        <v>279</v>
      </c>
      <c r="P35" s="44">
        <v>334</v>
      </c>
      <c r="Q35" s="47">
        <v>0</v>
      </c>
      <c r="R35" s="44">
        <v>333</v>
      </c>
      <c r="S35" s="44">
        <v>318</v>
      </c>
      <c r="T35" s="33"/>
    </row>
    <row r="36" spans="1:20" ht="18.75">
      <c r="A36" s="33"/>
      <c r="B36" s="44"/>
      <c r="C36" s="44"/>
      <c r="D36" s="44"/>
      <c r="E36" s="44"/>
      <c r="F36" s="44"/>
      <c r="G36" s="44"/>
      <c r="H36" s="22"/>
      <c r="I36" s="44">
        <v>0</v>
      </c>
      <c r="J36" s="44">
        <v>354</v>
      </c>
      <c r="K36" s="44">
        <v>337</v>
      </c>
      <c r="L36" s="44">
        <v>375</v>
      </c>
      <c r="M36" s="44">
        <v>384</v>
      </c>
      <c r="N36" s="22"/>
      <c r="O36" s="44">
        <v>0</v>
      </c>
      <c r="P36" s="44">
        <v>321</v>
      </c>
      <c r="Q36" s="47">
        <v>0</v>
      </c>
      <c r="R36" s="44">
        <v>331</v>
      </c>
      <c r="S36" s="44">
        <v>315</v>
      </c>
      <c r="T36" s="33"/>
    </row>
    <row r="37" spans="1:20" ht="18.75">
      <c r="A37" s="33"/>
      <c r="B37" s="44"/>
      <c r="C37" s="47"/>
      <c r="D37" s="44"/>
      <c r="E37" s="44"/>
      <c r="F37" s="44"/>
      <c r="G37" s="44"/>
      <c r="H37" s="22"/>
      <c r="I37" s="44">
        <v>0</v>
      </c>
      <c r="J37" s="44">
        <v>360</v>
      </c>
      <c r="K37" s="44">
        <v>367</v>
      </c>
      <c r="L37" s="44">
        <v>351</v>
      </c>
      <c r="M37" s="44">
        <v>369</v>
      </c>
      <c r="N37" s="22"/>
      <c r="O37" s="44">
        <v>0</v>
      </c>
      <c r="P37" s="44">
        <v>308</v>
      </c>
      <c r="Q37" s="44">
        <v>0</v>
      </c>
      <c r="R37" s="44">
        <v>0</v>
      </c>
      <c r="S37" s="44">
        <v>297</v>
      </c>
      <c r="T37" s="33"/>
    </row>
    <row r="38" spans="1:20" ht="18.75">
      <c r="A38" s="33"/>
      <c r="B38" s="44"/>
      <c r="C38" s="44"/>
      <c r="D38" s="44"/>
      <c r="E38" s="44"/>
      <c r="F38" s="44"/>
      <c r="G38" s="44"/>
      <c r="H38" s="22"/>
      <c r="I38" s="44">
        <v>0</v>
      </c>
      <c r="J38" s="44">
        <v>366</v>
      </c>
      <c r="K38" s="44">
        <v>354</v>
      </c>
      <c r="L38" s="44">
        <v>379</v>
      </c>
      <c r="M38" s="47">
        <v>0</v>
      </c>
      <c r="N38" s="22"/>
      <c r="O38" s="44">
        <v>0</v>
      </c>
      <c r="P38" s="47">
        <v>324</v>
      </c>
      <c r="Q38" s="44">
        <v>0</v>
      </c>
      <c r="R38" s="44">
        <v>350</v>
      </c>
      <c r="S38" s="44">
        <v>336</v>
      </c>
      <c r="T38" s="33"/>
    </row>
    <row r="39" spans="1:20" ht="18.75">
      <c r="A39" s="33"/>
      <c r="B39" s="44"/>
      <c r="C39" s="44"/>
      <c r="D39" s="47"/>
      <c r="E39" s="44"/>
      <c r="F39" s="44"/>
      <c r="G39" s="44"/>
      <c r="H39" s="22"/>
      <c r="I39" s="44">
        <v>0</v>
      </c>
      <c r="J39" s="44">
        <v>364</v>
      </c>
      <c r="K39" s="44">
        <v>351</v>
      </c>
      <c r="L39" s="44">
        <v>381</v>
      </c>
      <c r="M39" s="44">
        <v>0</v>
      </c>
      <c r="N39" s="22"/>
      <c r="O39" s="44">
        <v>0</v>
      </c>
      <c r="P39" s="44">
        <v>0</v>
      </c>
      <c r="Q39" s="44">
        <v>0</v>
      </c>
      <c r="R39" s="47">
        <v>0</v>
      </c>
      <c r="S39" s="44">
        <v>0</v>
      </c>
      <c r="T39" s="33"/>
    </row>
    <row r="40" spans="1:20" ht="16.5">
      <c r="A40" s="33"/>
      <c r="B40" s="44"/>
      <c r="C40" s="44"/>
      <c r="D40" s="44"/>
      <c r="E40" s="44"/>
      <c r="F40" s="44"/>
      <c r="G40" s="44"/>
      <c r="H40" s="22"/>
      <c r="I40" s="44">
        <v>0</v>
      </c>
      <c r="J40" s="44">
        <v>377</v>
      </c>
      <c r="K40" s="44">
        <v>354</v>
      </c>
      <c r="L40" s="44">
        <v>343</v>
      </c>
      <c r="M40" s="44">
        <v>362</v>
      </c>
      <c r="N40" s="22"/>
      <c r="O40" s="44">
        <v>333</v>
      </c>
      <c r="P40" s="44">
        <v>321</v>
      </c>
      <c r="Q40" s="44">
        <v>0</v>
      </c>
      <c r="R40" s="44">
        <v>333</v>
      </c>
      <c r="S40" s="44">
        <v>287</v>
      </c>
      <c r="T40" s="33"/>
    </row>
    <row r="41" spans="1:20" ht="18.75">
      <c r="A41" s="33"/>
      <c r="B41" s="44"/>
      <c r="C41" s="44"/>
      <c r="D41" s="44"/>
      <c r="E41" s="44"/>
      <c r="F41" s="44"/>
      <c r="G41" s="47"/>
      <c r="H41" s="22"/>
      <c r="I41" s="44">
        <v>0</v>
      </c>
      <c r="J41" s="44">
        <v>374</v>
      </c>
      <c r="K41" s="44">
        <v>347</v>
      </c>
      <c r="L41" s="44">
        <v>342</v>
      </c>
      <c r="M41" s="44">
        <v>0</v>
      </c>
      <c r="N41" s="22"/>
      <c r="O41" s="44">
        <v>0</v>
      </c>
      <c r="P41" s="44">
        <v>348</v>
      </c>
      <c r="Q41" s="44">
        <v>0</v>
      </c>
      <c r="R41" s="44">
        <v>340</v>
      </c>
      <c r="S41" s="44">
        <v>0</v>
      </c>
      <c r="T41" s="33"/>
    </row>
    <row r="42" spans="1:20" ht="18.75">
      <c r="A42" s="33"/>
      <c r="B42" s="44"/>
      <c r="C42" s="44"/>
      <c r="D42" s="44"/>
      <c r="E42" s="44"/>
      <c r="F42" s="44"/>
      <c r="G42" s="44"/>
      <c r="H42" s="22"/>
      <c r="I42" s="44"/>
      <c r="J42" s="44"/>
      <c r="K42" s="44"/>
      <c r="L42" s="47"/>
      <c r="M42" s="44"/>
      <c r="N42" s="22"/>
      <c r="O42" s="44"/>
      <c r="P42" s="44"/>
      <c r="Q42" s="44"/>
      <c r="R42" s="44"/>
      <c r="S42" s="44"/>
      <c r="T42" s="33"/>
    </row>
    <row r="43" spans="1:20" ht="19.5" thickBot="1">
      <c r="A43" s="33"/>
      <c r="B43" s="44"/>
      <c r="C43" s="47"/>
      <c r="D43" s="44"/>
      <c r="E43" s="44"/>
      <c r="F43" s="44"/>
      <c r="G43" s="44"/>
      <c r="H43" s="22"/>
      <c r="I43" s="44"/>
      <c r="J43" s="44"/>
      <c r="K43" s="44"/>
      <c r="L43" s="44"/>
      <c r="M43" s="44"/>
      <c r="N43" s="22"/>
      <c r="O43" s="44"/>
      <c r="P43" s="44"/>
      <c r="Q43" s="44"/>
      <c r="R43" s="44"/>
      <c r="S43" s="44"/>
      <c r="T43" s="33"/>
    </row>
    <row r="44" spans="1:20" ht="19.5" thickBot="1" thickTop="1">
      <c r="A44" s="33"/>
      <c r="B44" s="26">
        <f>SUM(B34:B43)</f>
        <v>0</v>
      </c>
      <c r="C44" s="27">
        <f>SUM(C34:C43)</f>
        <v>0</v>
      </c>
      <c r="D44" s="24">
        <f>SUM(D34:D43)</f>
        <v>0</v>
      </c>
      <c r="E44" s="24">
        <f>SUM(E34:E43)</f>
        <v>0</v>
      </c>
      <c r="F44" s="24"/>
      <c r="G44" s="24">
        <f>SUM(G34:G43)</f>
        <v>0</v>
      </c>
      <c r="H44" s="22"/>
      <c r="I44" s="26">
        <f>SUM(I34:I43)</f>
        <v>0</v>
      </c>
      <c r="J44" s="27">
        <f>SUM(J34:J43)</f>
        <v>2537</v>
      </c>
      <c r="K44" s="24">
        <f>SUM(K34:K43)</f>
        <v>2770</v>
      </c>
      <c r="L44" s="24">
        <f>SUM(L34:L43)</f>
        <v>2918</v>
      </c>
      <c r="M44" s="24">
        <f>SUM(M34:M43)</f>
        <v>1808</v>
      </c>
      <c r="N44" s="22"/>
      <c r="O44" s="26">
        <f>SUM(O34:O43)</f>
        <v>909</v>
      </c>
      <c r="P44" s="27">
        <f>SUM(P34:P43)</f>
        <v>2299</v>
      </c>
      <c r="Q44" s="24">
        <f>SUM(Q34:Q43)</f>
        <v>0</v>
      </c>
      <c r="R44" s="24">
        <f>SUM(R34:R43)</f>
        <v>2013</v>
      </c>
      <c r="S44" s="24">
        <f>SUM(S34:S43)</f>
        <v>1830</v>
      </c>
      <c r="T44" s="33"/>
    </row>
    <row r="45" spans="3:20" ht="17.25" thickTop="1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3:20" ht="16.5">
      <c r="C46" s="37"/>
      <c r="D46" s="37"/>
      <c r="E46" s="37"/>
      <c r="F46" s="37"/>
      <c r="G46" s="37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3:20" ht="22.5">
      <c r="C47" s="38"/>
      <c r="D47" s="39"/>
      <c r="E47" s="39"/>
      <c r="F47" s="39"/>
      <c r="G47" s="39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3:20" ht="18.75">
      <c r="C48" s="40"/>
      <c r="D48" s="40"/>
      <c r="E48" s="40"/>
      <c r="F48" s="40"/>
      <c r="G48" s="40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3:20" ht="16.5">
      <c r="C49" s="41"/>
      <c r="D49" s="41"/>
      <c r="E49" s="41"/>
      <c r="F49" s="41"/>
      <c r="G49" s="41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3:20" ht="18.75">
      <c r="C50" s="40"/>
      <c r="D50" s="41"/>
      <c r="E50" s="41"/>
      <c r="F50" s="41"/>
      <c r="G50" s="41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3:20" ht="16.5">
      <c r="C51" s="41"/>
      <c r="D51" s="41"/>
      <c r="E51" s="41"/>
      <c r="F51" s="41"/>
      <c r="G51" s="41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3:20" ht="18.75">
      <c r="C52" s="40"/>
      <c r="D52" s="41"/>
      <c r="E52" s="40"/>
      <c r="F52" s="41"/>
      <c r="G52" s="41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3:20" ht="18.75">
      <c r="C53" s="41"/>
      <c r="D53" s="41"/>
      <c r="E53" s="40"/>
      <c r="F53" s="41"/>
      <c r="G53" s="41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3:20" ht="16.5">
      <c r="C54" s="41"/>
      <c r="D54" s="41"/>
      <c r="E54" s="41"/>
      <c r="F54" s="41"/>
      <c r="G54" s="41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0" ht="16.5">
      <c r="C55" s="41"/>
      <c r="D55" s="41"/>
      <c r="E55" s="41"/>
      <c r="F55" s="41"/>
      <c r="G55" s="41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3:20" ht="16.5">
      <c r="C56" s="41"/>
      <c r="D56" s="41"/>
      <c r="E56" s="41"/>
      <c r="F56" s="41"/>
      <c r="G56" s="41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3:20" ht="16.5">
      <c r="C57" s="41"/>
      <c r="D57" s="41"/>
      <c r="E57" s="41"/>
      <c r="F57" s="41"/>
      <c r="G57" s="41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3:20" ht="16.5">
      <c r="C58" s="41"/>
      <c r="D58" s="41"/>
      <c r="E58" s="41"/>
      <c r="F58" s="41"/>
      <c r="G58" s="41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3:20" ht="18.75">
      <c r="C59" s="41"/>
      <c r="D59" s="40"/>
      <c r="E59" s="41"/>
      <c r="F59" s="41"/>
      <c r="G59" s="41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3:20" ht="18.75">
      <c r="C60" s="37"/>
      <c r="D60" s="41"/>
      <c r="E60" s="41"/>
      <c r="F60" s="40"/>
      <c r="G60" s="40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3:20" ht="18.75">
      <c r="C61" s="41"/>
      <c r="D61" s="41"/>
      <c r="E61" s="41"/>
      <c r="F61" s="40"/>
      <c r="G61" s="4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3:20" ht="18.75">
      <c r="C62" s="41"/>
      <c r="D62" s="40"/>
      <c r="E62" s="41"/>
      <c r="F62" s="41"/>
      <c r="G62" s="41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3:20" ht="16.5">
      <c r="C63" s="41"/>
      <c r="D63" s="41"/>
      <c r="E63" s="41"/>
      <c r="F63" s="41"/>
      <c r="G63" s="41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3:20" ht="16.5">
      <c r="C64" s="41"/>
      <c r="D64" s="41"/>
      <c r="E64" s="41"/>
      <c r="F64" s="41"/>
      <c r="G64" s="41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3:20" ht="16.5">
      <c r="C65" s="41"/>
      <c r="D65" s="41"/>
      <c r="E65" s="41"/>
      <c r="F65" s="41"/>
      <c r="G65" s="41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3:20" ht="16.5">
      <c r="C66" s="41"/>
      <c r="D66" s="41"/>
      <c r="E66" s="41"/>
      <c r="F66" s="41"/>
      <c r="G66" s="41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3:20" ht="16.5">
      <c r="C67" s="41"/>
      <c r="D67" s="41"/>
      <c r="E67" s="41"/>
      <c r="F67" s="41"/>
      <c r="G67" s="41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3:20" ht="16.5">
      <c r="C68" s="41"/>
      <c r="D68" s="41"/>
      <c r="E68" s="41"/>
      <c r="F68" s="41"/>
      <c r="G68" s="41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3:20" ht="18">
      <c r="C69" s="42"/>
      <c r="D69" s="42"/>
      <c r="E69" s="42"/>
      <c r="F69" s="42"/>
      <c r="G69" s="42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3:7" ht="14.25">
      <c r="C70" s="37"/>
      <c r="D70" s="37"/>
      <c r="E70" s="37"/>
      <c r="F70" s="37"/>
      <c r="G70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2017-02-21T13:04:19Z</cp:lastPrinted>
  <dcterms:created xsi:type="dcterms:W3CDTF">2013-10-16T10:41:38Z</dcterms:created>
  <dcterms:modified xsi:type="dcterms:W3CDTF">2023-12-19T08:39:19Z</dcterms:modified>
  <cp:category/>
  <cp:version/>
  <cp:contentType/>
  <cp:contentStatus/>
</cp:coreProperties>
</file>